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SDEC\PROGRAMMES $\PSIT\PSIT 2022-2025\Modèles (fusion ou non)\"/>
    </mc:Choice>
  </mc:AlternateContent>
  <xr:revisionPtr revIDLastSave="0" documentId="13_ncr:1_{B736FDD1-3E74-478C-83C8-86062A7F308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udget du projet" sheetId="7" r:id="rId1"/>
    <sheet name="Budget de l'organisation" sheetId="5" r:id="rId2"/>
    <sheet name=" Mise en marché et marketing" sheetId="3" r:id="rId3"/>
  </sheets>
  <definedNames>
    <definedName name="Print_Area" localSheetId="1">'Budget de l''organisation'!$A$1:$H$53</definedName>
    <definedName name="Print_Area" localSheetId="0">'Budget du projet'!$A$1:$J$52</definedName>
    <definedName name="_xlnm.Print_Area" localSheetId="2">' Mise en marché et marketing'!$A$1:$G$62</definedName>
    <definedName name="_xlnm.Print_Area" localSheetId="1">'Budget de l''organisation'!$A$2:$G$155</definedName>
    <definedName name="_xlnm.Print_Area" localSheetId="0">'Budget du projet'!$B$5:$I$52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7" l="1"/>
  <c r="F20" i="7"/>
  <c r="F22" i="7"/>
  <c r="F23" i="7"/>
  <c r="F14" i="7" l="1"/>
  <c r="F15" i="7"/>
  <c r="C29" i="5"/>
  <c r="E36" i="5"/>
  <c r="E37" i="5"/>
  <c r="E38" i="5"/>
  <c r="E39" i="5"/>
  <c r="E40" i="5"/>
  <c r="E17" i="5"/>
  <c r="E18" i="5"/>
  <c r="E19" i="5"/>
  <c r="E20" i="5"/>
  <c r="E21" i="5"/>
  <c r="E22" i="5"/>
  <c r="E49" i="7"/>
  <c r="D29" i="5" l="1"/>
  <c r="D52" i="5"/>
  <c r="C49" i="7" l="1"/>
  <c r="D45" i="7" s="1"/>
  <c r="F48" i="7"/>
  <c r="F47" i="7"/>
  <c r="F46" i="7"/>
  <c r="D46" i="7"/>
  <c r="F45" i="7"/>
  <c r="F44" i="7"/>
  <c r="F43" i="7"/>
  <c r="D43" i="7"/>
  <c r="F42" i="7"/>
  <c r="F41" i="7"/>
  <c r="F40" i="7"/>
  <c r="F39" i="7"/>
  <c r="F38" i="7"/>
  <c r="F37" i="7"/>
  <c r="F36" i="7"/>
  <c r="F35" i="7"/>
  <c r="F34" i="7"/>
  <c r="E31" i="7"/>
  <c r="C31" i="7"/>
  <c r="F30" i="7"/>
  <c r="F29" i="7"/>
  <c r="F28" i="7"/>
  <c r="F27" i="7"/>
  <c r="F26" i="7"/>
  <c r="F24" i="7"/>
  <c r="F19" i="7"/>
  <c r="F18" i="7"/>
  <c r="F16" i="7"/>
  <c r="F13" i="7"/>
  <c r="D20" i="7" l="1"/>
  <c r="D21" i="7"/>
  <c r="D22" i="7"/>
  <c r="D23" i="7"/>
  <c r="D14" i="7"/>
  <c r="D15" i="7"/>
  <c r="F49" i="7"/>
  <c r="D35" i="7"/>
  <c r="D38" i="7"/>
  <c r="D13" i="7"/>
  <c r="D18" i="7"/>
  <c r="D19" i="7"/>
  <c r="D27" i="7"/>
  <c r="D16" i="7"/>
  <c r="D24" i="7"/>
  <c r="D26" i="7"/>
  <c r="D28" i="7"/>
  <c r="D30" i="7"/>
  <c r="D34" i="7"/>
  <c r="D39" i="7"/>
  <c r="D42" i="7"/>
  <c r="D47" i="7"/>
  <c r="F31" i="7"/>
  <c r="G35" i="7"/>
  <c r="D29" i="7"/>
  <c r="D36" i="7"/>
  <c r="D40" i="7"/>
  <c r="D44" i="7"/>
  <c r="D48" i="7"/>
  <c r="D37" i="7"/>
  <c r="D41" i="7"/>
  <c r="C52" i="5"/>
  <c r="E51" i="5"/>
  <c r="E50" i="5"/>
  <c r="E49" i="5"/>
  <c r="E48" i="5"/>
  <c r="E47" i="5"/>
  <c r="E46" i="5"/>
  <c r="E45" i="5"/>
  <c r="E44" i="5"/>
  <c r="E43" i="5"/>
  <c r="E42" i="5"/>
  <c r="E41" i="5"/>
  <c r="E35" i="5"/>
  <c r="E34" i="5"/>
  <c r="E33" i="5"/>
  <c r="E32" i="5"/>
  <c r="F31" i="5"/>
  <c r="E31" i="5"/>
  <c r="E28" i="5"/>
  <c r="E27" i="5"/>
  <c r="E26" i="5"/>
  <c r="E25" i="5"/>
  <c r="E24" i="5"/>
  <c r="E23" i="5"/>
  <c r="E16" i="5"/>
  <c r="E15" i="5"/>
  <c r="E14" i="5"/>
  <c r="E13" i="5"/>
  <c r="E12" i="5"/>
  <c r="E11" i="5"/>
  <c r="G21" i="7" l="1"/>
  <c r="G20" i="7"/>
  <c r="G23" i="7"/>
  <c r="G22" i="7"/>
  <c r="G14" i="7"/>
  <c r="G15" i="7"/>
  <c r="G19" i="7"/>
  <c r="F51" i="7"/>
  <c r="G45" i="7"/>
  <c r="G29" i="7"/>
  <c r="G34" i="7"/>
  <c r="G28" i="7"/>
  <c r="G26" i="7"/>
  <c r="G36" i="7"/>
  <c r="G44" i="7"/>
  <c r="G16" i="7"/>
  <c r="G27" i="7"/>
  <c r="G13" i="7"/>
  <c r="G37" i="7"/>
  <c r="G18" i="7"/>
  <c r="G30" i="7"/>
  <c r="G24" i="7"/>
  <c r="G46" i="7"/>
  <c r="G42" i="7"/>
  <c r="G40" i="7"/>
  <c r="G41" i="7"/>
  <c r="D49" i="7"/>
  <c r="G47" i="7"/>
  <c r="G38" i="7"/>
  <c r="G43" i="7"/>
  <c r="G48" i="7"/>
  <c r="G39" i="7"/>
  <c r="D31" i="7"/>
  <c r="E52" i="5"/>
  <c r="E29" i="5"/>
  <c r="C54" i="3"/>
  <c r="C42" i="3"/>
  <c r="C30" i="3"/>
  <c r="C18" i="3"/>
  <c r="F47" i="5" l="1"/>
  <c r="F37" i="5"/>
  <c r="F39" i="5"/>
  <c r="F38" i="5"/>
  <c r="F40" i="5"/>
  <c r="F36" i="5"/>
  <c r="F11" i="5"/>
  <c r="F19" i="5"/>
  <c r="F21" i="5"/>
  <c r="F17" i="5"/>
  <c r="F20" i="5"/>
  <c r="F18" i="5"/>
  <c r="F22" i="5"/>
  <c r="F42" i="5"/>
  <c r="G49" i="7"/>
  <c r="F15" i="5"/>
  <c r="F16" i="5"/>
  <c r="F23" i="5"/>
  <c r="G31" i="7"/>
  <c r="F32" i="5"/>
  <c r="F41" i="5"/>
  <c r="F46" i="5"/>
  <c r="F35" i="5"/>
  <c r="F48" i="5"/>
  <c r="F28" i="5"/>
  <c r="F14" i="5"/>
  <c r="F27" i="5"/>
  <c r="F25" i="5"/>
  <c r="F24" i="5"/>
  <c r="F43" i="5"/>
  <c r="F51" i="5"/>
  <c r="F44" i="5"/>
  <c r="F34" i="5"/>
  <c r="F45" i="5"/>
  <c r="F49" i="5"/>
  <c r="F13" i="5"/>
  <c r="F50" i="5"/>
  <c r="F33" i="5"/>
  <c r="F26" i="5"/>
  <c r="F12" i="5"/>
  <c r="C56" i="3"/>
  <c r="F29" i="5" l="1"/>
  <c r="F52" i="5"/>
</calcChain>
</file>

<file path=xl/sharedStrings.xml><?xml version="1.0" encoding="utf-8"?>
<sst xmlns="http://schemas.openxmlformats.org/spreadsheetml/2006/main" count="86" uniqueCount="43">
  <si>
    <t>Revenus</t>
  </si>
  <si>
    <t>%</t>
  </si>
  <si>
    <t>Dépenses</t>
  </si>
  <si>
    <t>Total des revenus</t>
  </si>
  <si>
    <t xml:space="preserve">Objectifs visés : </t>
  </si>
  <si>
    <t xml:space="preserve">Éléments de mesure : </t>
  </si>
  <si>
    <t>Actions</t>
  </si>
  <si>
    <t>Clientèles</t>
  </si>
  <si>
    <t>Investissement</t>
  </si>
  <si>
    <t>Complément d'information</t>
  </si>
  <si>
    <t>Total</t>
  </si>
  <si>
    <t>Objectifs visés :</t>
  </si>
  <si>
    <t xml:space="preserve">Éléments de mesure : 
</t>
  </si>
  <si>
    <t>GRAND TOTAL</t>
  </si>
  <si>
    <t>Total des dépenses</t>
  </si>
  <si>
    <t>Ce fichier comprend trois (3) onglets à compléter - voir bas de page</t>
  </si>
  <si>
    <t>Budget du projet</t>
  </si>
  <si>
    <t>ANNEXE A</t>
  </si>
  <si>
    <t>Budget de l'organisation</t>
  </si>
  <si>
    <t xml:space="preserve">ACTIONS DE MISE EN MARCHÉ </t>
  </si>
  <si>
    <t>3. Marché : Canada (hors Québec)</t>
  </si>
  <si>
    <t>1. Marché : Québec (région de Québec)</t>
  </si>
  <si>
    <t>2. Marché : Québec (hors-région de Québec)</t>
  </si>
  <si>
    <t xml:space="preserve">4. Marché:  International </t>
  </si>
  <si>
    <t>en argent</t>
  </si>
  <si>
    <t>en service</t>
  </si>
  <si>
    <t>Revenu</t>
  </si>
  <si>
    <t>Dépense</t>
  </si>
  <si>
    <t>oui</t>
  </si>
  <si>
    <t>non</t>
  </si>
  <si>
    <r>
      <t xml:space="preserve">confirmé  </t>
    </r>
    <r>
      <rPr>
        <b/>
        <sz val="9"/>
        <color rgb="FF282F50"/>
        <rFont val="Arial"/>
        <family val="2"/>
      </rPr>
      <t>Oui / Non</t>
    </r>
    <r>
      <rPr>
        <b/>
        <sz val="11"/>
        <color rgb="FF282F50"/>
        <rFont val="Arial"/>
        <family val="2"/>
      </rPr>
      <t xml:space="preserve"> </t>
    </r>
  </si>
  <si>
    <t xml:space="preserve">Budget du projet projeté </t>
  </si>
  <si>
    <t>Nom de l'organisation :</t>
  </si>
  <si>
    <t>Nom et année du projet :</t>
  </si>
  <si>
    <t>Année de référence :</t>
  </si>
  <si>
    <t>Nom du projet :</t>
  </si>
  <si>
    <t>Mise de fonds du promoteur</t>
  </si>
  <si>
    <t>Budget équilibré</t>
  </si>
  <si>
    <t>Autres sources de financement</t>
  </si>
  <si>
    <t>PSIT 2022-2025 (montant demandé)</t>
  </si>
  <si>
    <t>Aides gouvernementales</t>
  </si>
  <si>
    <t xml:space="preserve"> PSIT 2022-2025</t>
  </si>
  <si>
    <t>PSIT 2022-2025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</si>
</sst>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#,##0\ [$$-C0C]"/>
    <numFmt numFmtId="165" formatCode="_ * #,##0_)\ &quot;$&quot;_ ;_ * \(#,##0\)\ &quot;$&quot;_ ;_ * &quot;-&quot;??_)\ &quot;$&quot;_ ;_ @_ "/>
  </numFmts>
  <fonts count="34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HelveticaNeue LT 55 Roman"/>
    </font>
    <font>
      <b/>
      <sz val="12"/>
      <name val="HelveticaNeue LT 55 Roman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1"/>
      <color rgb="FF282F50"/>
      <name val="Arial"/>
      <family val="2"/>
    </font>
    <font>
      <b/>
      <sz val="9"/>
      <color rgb="FF282F50"/>
      <name val="Arial"/>
      <family val="2"/>
    </font>
    <font>
      <b/>
      <sz val="11"/>
      <color rgb="FF282F50"/>
      <name val="Calibri"/>
      <family val="2"/>
    </font>
    <font>
      <sz val="11"/>
      <color rgb="FF282F5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282F50"/>
      <name val="Arial"/>
      <family val="2"/>
    </font>
    <font>
      <sz val="11"/>
      <color rgb="FF282F50"/>
      <name val="Calibri"/>
      <family val="2"/>
      <scheme val="minor"/>
    </font>
    <font>
      <b/>
      <sz val="12"/>
      <color rgb="FF282F50"/>
      <name val="Calibri"/>
      <family val="2"/>
      <scheme val="minor"/>
    </font>
    <font>
      <b/>
      <sz val="11"/>
      <color rgb="FF282F5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282F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282F50"/>
      <name val="Calibri"/>
      <family val="2"/>
      <scheme val="minor"/>
    </font>
    <font>
      <b/>
      <sz val="12"/>
      <color rgb="FF282F50"/>
      <name val="Arial"/>
      <family val="2"/>
    </font>
    <font>
      <b/>
      <sz val="18"/>
      <color rgb="FF282F50"/>
      <name val="Calibri"/>
      <family val="2"/>
      <scheme val="minor"/>
    </font>
    <font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8C5C7"/>
        <bgColor indexed="64"/>
      </patternFill>
    </fill>
    <fill>
      <gradientFill degree="90">
        <stop position="0">
          <color theme="0"/>
        </stop>
        <stop position="1">
          <color rgb="FF58C5C7"/>
        </stop>
      </gradientFill>
    </fill>
    <fill>
      <gradientFill degree="270">
        <stop position="0">
          <color theme="0"/>
        </stop>
        <stop position="1">
          <color rgb="FF58C5C7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</cellStyleXfs>
  <cellXfs count="149">
    <xf numFmtId="0" fontId="0" fillId="0" borderId="0" xfId="0"/>
    <xf numFmtId="0" fontId="3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0" fillId="0" borderId="0" xfId="0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0" fillId="0" borderId="1" xfId="0" applyBorder="1"/>
    <xf numFmtId="0" fontId="7" fillId="0" borderId="1" xfId="0" applyFont="1" applyFill="1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0" fillId="4" borderId="0" xfId="0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Font="1"/>
    <xf numFmtId="0" fontId="2" fillId="5" borderId="4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vertical="center"/>
    </xf>
    <xf numFmtId="0" fontId="0" fillId="2" borderId="0" xfId="0" applyFill="1"/>
    <xf numFmtId="0" fontId="0" fillId="2" borderId="0" xfId="0" applyFont="1" applyFill="1"/>
    <xf numFmtId="0" fontId="2" fillId="2" borderId="0" xfId="0" applyFont="1" applyFill="1" applyProtection="1">
      <protection locked="0"/>
    </xf>
    <xf numFmtId="0" fontId="0" fillId="2" borderId="0" xfId="0" applyFill="1" applyBorder="1"/>
    <xf numFmtId="0" fontId="14" fillId="0" borderId="4" xfId="0" applyFont="1" applyBorder="1" applyAlignment="1" applyProtection="1">
      <alignment horizontal="center" vertical="center"/>
      <protection locked="0"/>
    </xf>
    <xf numFmtId="165" fontId="0" fillId="0" borderId="0" xfId="0" applyNumberFormat="1"/>
    <xf numFmtId="0" fontId="2" fillId="0" borderId="0" xfId="0" applyFont="1"/>
    <xf numFmtId="0" fontId="15" fillId="7" borderId="1" xfId="0" applyFont="1" applyFill="1" applyBorder="1" applyAlignment="1">
      <alignment horizontal="center" vertical="center" wrapText="1"/>
    </xf>
    <xf numFmtId="14" fontId="15" fillId="7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9" fontId="15" fillId="0" borderId="0" xfId="0" applyNumberFormat="1" applyFont="1"/>
    <xf numFmtId="9" fontId="15" fillId="0" borderId="0" xfId="0" applyNumberFormat="1" applyFont="1" applyAlignment="1">
      <alignment horizontal="center" vertical="center"/>
    </xf>
    <xf numFmtId="9" fontId="15" fillId="0" borderId="0" xfId="0" applyNumberFormat="1" applyFont="1" applyAlignment="1">
      <alignment horizontal="center"/>
    </xf>
    <xf numFmtId="0" fontId="15" fillId="7" borderId="1" xfId="0" applyFont="1" applyFill="1" applyBorder="1" applyAlignment="1">
      <alignment horizontal="right" vertical="center" wrapText="1"/>
    </xf>
    <xf numFmtId="165" fontId="15" fillId="7" borderId="1" xfId="0" applyNumberFormat="1" applyFont="1" applyFill="1" applyBorder="1" applyAlignment="1">
      <alignment vertical="center"/>
    </xf>
    <xf numFmtId="9" fontId="15" fillId="7" borderId="1" xfId="2" applyFont="1" applyFill="1" applyBorder="1" applyAlignment="1" applyProtection="1">
      <alignment horizontal="center" vertical="center"/>
    </xf>
    <xf numFmtId="9" fontId="15" fillId="7" borderId="1" xfId="0" applyNumberFormat="1" applyFont="1" applyFill="1" applyBorder="1" applyAlignment="1">
      <alignment horizontal="center" vertical="center"/>
    </xf>
    <xf numFmtId="14" fontId="15" fillId="2" borderId="0" xfId="0" applyNumberFormat="1" applyFont="1" applyFill="1" applyBorder="1" applyAlignment="1">
      <alignment horizontal="center" vertical="center" wrapText="1"/>
    </xf>
    <xf numFmtId="9" fontId="18" fillId="2" borderId="0" xfId="2" applyFont="1" applyFill="1" applyBorder="1" applyAlignment="1" applyProtection="1">
      <alignment horizontal="center"/>
    </xf>
    <xf numFmtId="9" fontId="17" fillId="2" borderId="0" xfId="2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center"/>
    </xf>
    <xf numFmtId="165" fontId="23" fillId="0" borderId="1" xfId="1" applyNumberFormat="1" applyFont="1" applyFill="1" applyBorder="1" applyProtection="1"/>
    <xf numFmtId="9" fontId="23" fillId="0" borderId="1" xfId="2" applyFont="1" applyFill="1" applyBorder="1" applyAlignment="1" applyProtection="1">
      <alignment horizontal="center" vertical="center"/>
    </xf>
    <xf numFmtId="9" fontId="23" fillId="0" borderId="1" xfId="2" applyFont="1" applyFill="1" applyBorder="1" applyAlignment="1" applyProtection="1">
      <alignment horizontal="center"/>
    </xf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 vertical="center" wrapText="1"/>
    </xf>
    <xf numFmtId="0" fontId="22" fillId="7" borderId="1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/>
    <xf numFmtId="0" fontId="27" fillId="2" borderId="0" xfId="0" applyFont="1" applyFill="1" applyBorder="1" applyAlignment="1">
      <alignment horizontal="right" vertical="center" wrapText="1"/>
    </xf>
    <xf numFmtId="0" fontId="27" fillId="2" borderId="0" xfId="0" applyFont="1" applyFill="1" applyAlignment="1">
      <alignment horizontal="right" vertical="center" wrapText="1"/>
    </xf>
    <xf numFmtId="0" fontId="1" fillId="0" borderId="0" xfId="0" applyFont="1"/>
    <xf numFmtId="0" fontId="27" fillId="0" borderId="0" xfId="0" applyFont="1" applyBorder="1" applyAlignment="1" applyProtection="1">
      <alignment horizontal="center" vertical="center"/>
      <protection locked="0"/>
    </xf>
    <xf numFmtId="0" fontId="29" fillId="2" borderId="0" xfId="0" applyFont="1" applyFill="1" applyBorder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3" fillId="0" borderId="0" xfId="0" applyFont="1"/>
    <xf numFmtId="0" fontId="1" fillId="2" borderId="0" xfId="0" applyFont="1" applyFill="1"/>
    <xf numFmtId="0" fontId="23" fillId="0" borderId="0" xfId="0" applyFont="1" applyAlignment="1">
      <alignment horizontal="center"/>
    </xf>
    <xf numFmtId="165" fontId="23" fillId="0" borderId="3" xfId="1" applyNumberFormat="1" applyFont="1" applyFill="1" applyBorder="1" applyProtection="1"/>
    <xf numFmtId="165" fontId="23" fillId="0" borderId="1" xfId="1" applyNumberFormat="1" applyFont="1" applyFill="1" applyBorder="1" applyProtection="1">
      <protection locked="0"/>
    </xf>
    <xf numFmtId="165" fontId="25" fillId="7" borderId="1" xfId="1" applyNumberFormat="1" applyFont="1" applyFill="1" applyBorder="1" applyAlignment="1">
      <alignment horizontal="center" vertical="center"/>
    </xf>
    <xf numFmtId="9" fontId="25" fillId="7" borderId="1" xfId="2" applyFont="1" applyFill="1" applyBorder="1" applyAlignment="1">
      <alignment horizontal="center" vertical="center"/>
    </xf>
    <xf numFmtId="0" fontId="25" fillId="0" borderId="0" xfId="0" applyFont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0" fontId="21" fillId="6" borderId="0" xfId="0" applyFont="1" applyFill="1"/>
    <xf numFmtId="0" fontId="1" fillId="0" borderId="0" xfId="0" applyFont="1" applyAlignment="1">
      <alignment horizontal="center"/>
    </xf>
    <xf numFmtId="0" fontId="19" fillId="6" borderId="0" xfId="0" applyFont="1" applyFill="1"/>
    <xf numFmtId="0" fontId="24" fillId="2" borderId="0" xfId="0" applyFont="1" applyFill="1" applyAlignment="1">
      <alignment horizontal="right" vertical="center" wrapText="1"/>
    </xf>
    <xf numFmtId="0" fontId="27" fillId="7" borderId="1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 wrapText="1"/>
    </xf>
    <xf numFmtId="14" fontId="24" fillId="7" borderId="2" xfId="0" applyNumberFormat="1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165" fontId="24" fillId="7" borderId="1" xfId="1" applyNumberFormat="1" applyFont="1" applyFill="1" applyBorder="1" applyAlignment="1">
      <alignment horizontal="center" vertical="center"/>
    </xf>
    <xf numFmtId="9" fontId="24" fillId="7" borderId="1" xfId="2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right" vertical="center"/>
    </xf>
    <xf numFmtId="0" fontId="31" fillId="8" borderId="6" xfId="0" applyFont="1" applyFill="1" applyBorder="1" applyAlignment="1">
      <alignment vertical="center"/>
    </xf>
    <xf numFmtId="0" fontId="31" fillId="8" borderId="5" xfId="0" applyFont="1" applyFill="1" applyBorder="1" applyAlignment="1">
      <alignment vertical="center"/>
    </xf>
    <xf numFmtId="0" fontId="15" fillId="8" borderId="6" xfId="0" applyFont="1" applyFill="1" applyBorder="1" applyAlignment="1">
      <alignment vertical="center"/>
    </xf>
    <xf numFmtId="165" fontId="23" fillId="0" borderId="1" xfId="1" applyNumberFormat="1" applyFont="1" applyFill="1" applyBorder="1" applyAlignment="1" applyProtection="1">
      <alignment horizontal="left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1" fillId="8" borderId="3" xfId="0" applyFont="1" applyFill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27" fillId="9" borderId="6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31" fillId="8" borderId="5" xfId="0" applyFont="1" applyFill="1" applyBorder="1" applyAlignment="1">
      <alignment horizontal="center" vertical="center" wrapText="1"/>
    </xf>
    <xf numFmtId="0" fontId="31" fillId="8" borderId="3" xfId="0" applyFont="1" applyFill="1" applyBorder="1" applyAlignment="1">
      <alignment horizontal="center" vertical="center" wrapText="1"/>
    </xf>
    <xf numFmtId="0" fontId="32" fillId="8" borderId="6" xfId="0" applyFont="1" applyFill="1" applyBorder="1" applyAlignment="1">
      <alignment horizontal="center" vertical="center" wrapText="1"/>
    </xf>
    <xf numFmtId="0" fontId="32" fillId="8" borderId="5" xfId="0" applyFont="1" applyFill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26" fillId="2" borderId="7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>
      <alignment horizontal="left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3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/>
    <xf numFmtId="0" fontId="13" fillId="3" borderId="0" xfId="0" applyFont="1" applyFill="1" applyAlignment="1">
      <alignment horizontal="center" vertical="center" wrapText="1"/>
    </xf>
    <xf numFmtId="0" fontId="11" fillId="3" borderId="0" xfId="0" applyFont="1" applyFill="1" applyAlignment="1"/>
    <xf numFmtId="0" fontId="8" fillId="2" borderId="0" xfId="0" applyFont="1" applyFill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center"/>
      <protection locked="0"/>
    </xf>
  </cellXfs>
  <cellStyles count="5">
    <cellStyle name="Monétaire" xfId="1" builtinId="4"/>
    <cellStyle name="Normal" xfId="0" builtinId="0"/>
    <cellStyle name="Normal 2" xfId="3" xr:uid="{85BCB0D3-FBCB-4FE2-B63A-D9E92B26CEA8}"/>
    <cellStyle name="Normal 2 2" xfId="4" xr:uid="{E4D610D5-5B9B-4D5C-B2E3-B621BA7E7EB5}"/>
    <cellStyle name="Pourcentage" xfId="2" builtinId="5"/>
  </cellStyles>
  <dxfs count="0"/>
  <tableStyles count="0" defaultTableStyle="TableStyleMedium2" defaultPivotStyle="PivotStyleLight16"/>
  <colors>
    <mruColors>
      <color rgb="FF58C5C7"/>
      <color rgb="FF282F50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257736</xdr:colOff>
      <xdr:row>6</xdr:row>
      <xdr:rowOff>231962</xdr:rowOff>
    </xdr:from>
    <xdr:to>
      <xdr:col>8</xdr:col>
      <xdr:colOff>1000686</xdr:colOff>
      <xdr:row>8</xdr:row>
      <xdr:rowOff>0</xdr:rowOff>
    </xdr:to>
    <xdr:sp macro="" textlink="">
      <xdr:nvSpPr>
        <xdr:cNvPr id="3" name="Flèche : gauche 2">
          <a:extLst>
            <a:ext uri="{FF2B5EF4-FFF2-40B4-BE49-F238E27FC236}">
              <a16:creationId xmlns:a16="http://schemas.microsoft.com/office/drawing/2014/main" id="{C946B327-77AC-4D6F-8039-94B230D36BB2}"/>
            </a:ext>
          </a:extLst>
        </xdr:cNvPr>
        <xdr:cNvSpPr/>
      </xdr:nvSpPr>
      <xdr:spPr>
        <a:xfrm>
          <a:off x="8785412" y="1677521"/>
          <a:ext cx="742950" cy="315445"/>
        </a:xfrm>
        <a:prstGeom prst="leftArrow">
          <a:avLst/>
        </a:prstGeom>
        <a:solidFill>
          <a:srgbClr val="58C5C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7</xdr:col>
      <xdr:colOff>622300</xdr:colOff>
      <xdr:row>49</xdr:row>
      <xdr:rowOff>146050</xdr:rowOff>
    </xdr:from>
    <xdr:to>
      <xdr:col>8</xdr:col>
      <xdr:colOff>666750</xdr:colOff>
      <xdr:row>51</xdr:row>
      <xdr:rowOff>0</xdr:rowOff>
    </xdr:to>
    <xdr:sp macro="" textlink="">
      <xdr:nvSpPr>
        <xdr:cNvPr id="5" name="Flèche : gauche 4">
          <a:extLst>
            <a:ext uri="{FF2B5EF4-FFF2-40B4-BE49-F238E27FC236}">
              <a16:creationId xmlns:a16="http://schemas.microsoft.com/office/drawing/2014/main" id="{04E31303-ADAC-4940-967C-0434AA615E54}"/>
            </a:ext>
          </a:extLst>
        </xdr:cNvPr>
        <xdr:cNvSpPr/>
      </xdr:nvSpPr>
      <xdr:spPr>
        <a:xfrm>
          <a:off x="8470900" y="9842500"/>
          <a:ext cx="749300" cy="330200"/>
        </a:xfrm>
        <a:prstGeom prst="leftArrow">
          <a:avLst/>
        </a:prstGeom>
        <a:solidFill>
          <a:srgbClr val="58C5C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 editAs="oneCell">
    <xdr:from>
      <xdr:col>1</xdr:col>
      <xdr:colOff>0</xdr:colOff>
      <xdr:row>1</xdr:row>
      <xdr:rowOff>142875</xdr:rowOff>
    </xdr:from>
    <xdr:to>
      <xdr:col>1</xdr:col>
      <xdr:colOff>1828800</xdr:colOff>
      <xdr:row>3</xdr:row>
      <xdr:rowOff>133350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4AABAB5-7C0C-44B1-890C-44412429E1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333375"/>
          <a:ext cx="18288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5</xdr:row>
      <xdr:rowOff>238125</xdr:rowOff>
    </xdr:from>
    <xdr:to>
      <xdr:col>6</xdr:col>
      <xdr:colOff>981075</xdr:colOff>
      <xdr:row>7</xdr:row>
      <xdr:rowOff>28575</xdr:rowOff>
    </xdr:to>
    <xdr:sp macro="" textlink="">
      <xdr:nvSpPr>
        <xdr:cNvPr id="4" name="Flèche : gauche 3">
          <a:extLst>
            <a:ext uri="{FF2B5EF4-FFF2-40B4-BE49-F238E27FC236}">
              <a16:creationId xmlns:a16="http://schemas.microsoft.com/office/drawing/2014/main" id="{06D87E96-61C4-402A-8062-09707FFBF812}"/>
            </a:ext>
          </a:extLst>
        </xdr:cNvPr>
        <xdr:cNvSpPr/>
      </xdr:nvSpPr>
      <xdr:spPr>
        <a:xfrm>
          <a:off x="7715250" y="1285875"/>
          <a:ext cx="781050" cy="314325"/>
        </a:xfrm>
        <a:prstGeom prst="leftArrow">
          <a:avLst/>
        </a:prstGeom>
        <a:solidFill>
          <a:srgbClr val="58C5C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 editAs="oneCell">
    <xdr:from>
      <xdr:col>1</xdr:col>
      <xdr:colOff>66675</xdr:colOff>
      <xdr:row>1</xdr:row>
      <xdr:rowOff>66675</xdr:rowOff>
    </xdr:from>
    <xdr:to>
      <xdr:col>1</xdr:col>
      <xdr:colOff>1895475</xdr:colOff>
      <xdr:row>3</xdr:row>
      <xdr:rowOff>85725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72E935C-F73E-462D-A67D-1219424671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66700"/>
          <a:ext cx="18288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146050</xdr:rowOff>
    </xdr:from>
    <xdr:to>
      <xdr:col>6</xdr:col>
      <xdr:colOff>755650</xdr:colOff>
      <xdr:row>5</xdr:row>
      <xdr:rowOff>231775</xdr:rowOff>
    </xdr:to>
    <xdr:sp macro="" textlink="">
      <xdr:nvSpPr>
        <xdr:cNvPr id="4" name="Flèche : gauche 3">
          <a:extLst>
            <a:ext uri="{FF2B5EF4-FFF2-40B4-BE49-F238E27FC236}">
              <a16:creationId xmlns:a16="http://schemas.microsoft.com/office/drawing/2014/main" id="{19B3EBB7-6EAC-4CDC-844C-C05F5D1D5C47}"/>
            </a:ext>
          </a:extLst>
        </xdr:cNvPr>
        <xdr:cNvSpPr/>
      </xdr:nvSpPr>
      <xdr:spPr>
        <a:xfrm>
          <a:off x="8724900" y="1273175"/>
          <a:ext cx="746125" cy="307975"/>
        </a:xfrm>
        <a:prstGeom prst="leftArrow">
          <a:avLst/>
        </a:prstGeom>
        <a:solidFill>
          <a:srgbClr val="58C5C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1828800</xdr:colOff>
      <xdr:row>2</xdr:row>
      <xdr:rowOff>400050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D86AD55-0167-4AD4-9A3F-AA130DCCFA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8288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08B66-18FB-421E-898C-64DE027A3BE6}">
  <sheetPr>
    <pageSetUpPr fitToPage="1"/>
  </sheetPr>
  <dimension ref="A1:O82"/>
  <sheetViews>
    <sheetView showGridLines="0" tabSelected="1" zoomScale="85" zoomScaleNormal="85" zoomScaleSheetLayoutView="100" workbookViewId="0">
      <selection activeCell="I17" sqref="I17"/>
    </sheetView>
  </sheetViews>
  <sheetFormatPr baseColWidth="10" defaultColWidth="11" defaultRowHeight="14.25"/>
  <cols>
    <col min="2" max="2" width="42.25" customWidth="1"/>
    <col min="3" max="3" width="13.375" customWidth="1"/>
    <col min="4" max="4" width="7.625" style="34" customWidth="1"/>
    <col min="5" max="6" width="12.25" customWidth="1"/>
    <col min="7" max="7" width="6.5" style="35" bestFit="1" customWidth="1"/>
    <col min="8" max="8" width="9.125" style="35" customWidth="1"/>
    <col min="9" max="9" width="14.625" customWidth="1"/>
    <col min="13" max="13" width="11" customWidth="1"/>
  </cols>
  <sheetData>
    <row r="1" spans="2:15" s="46" customFormat="1" ht="15">
      <c r="B1" s="113" t="s">
        <v>15</v>
      </c>
      <c r="C1" s="113"/>
      <c r="D1" s="113"/>
      <c r="E1" s="113"/>
      <c r="F1" s="113"/>
      <c r="G1" s="113"/>
      <c r="H1" s="113"/>
    </row>
    <row r="2" spans="2:15" s="46" customFormat="1" ht="18" customHeight="1">
      <c r="B2" s="125" t="s">
        <v>41</v>
      </c>
      <c r="C2" s="125"/>
      <c r="D2" s="125"/>
      <c r="E2" s="125"/>
      <c r="F2" s="125"/>
      <c r="G2" s="125"/>
      <c r="H2" s="125"/>
    </row>
    <row r="3" spans="2:15" ht="14.25" customHeight="1">
      <c r="B3" s="125"/>
      <c r="C3" s="125"/>
      <c r="D3" s="125"/>
      <c r="E3" s="125"/>
      <c r="F3" s="125"/>
      <c r="G3" s="125"/>
      <c r="H3" s="125"/>
    </row>
    <row r="4" spans="2:15" ht="18">
      <c r="B4" s="54"/>
      <c r="C4" s="54"/>
      <c r="D4" s="54"/>
      <c r="E4" s="54"/>
      <c r="F4" s="54"/>
      <c r="G4" s="54"/>
      <c r="H4" s="54"/>
    </row>
    <row r="5" spans="2:15" s="46" customFormat="1" ht="22.5" customHeight="1">
      <c r="B5" s="114" t="s">
        <v>31</v>
      </c>
      <c r="C5" s="115"/>
      <c r="D5" s="115"/>
      <c r="E5" s="115"/>
      <c r="F5" s="115"/>
      <c r="G5" s="115"/>
      <c r="H5" s="116"/>
    </row>
    <row r="6" spans="2:15" s="46" customFormat="1" ht="26.25" customHeight="1">
      <c r="B6" s="122" t="s">
        <v>17</v>
      </c>
      <c r="C6" s="123"/>
      <c r="D6" s="123"/>
      <c r="E6" s="123"/>
      <c r="F6" s="123"/>
      <c r="G6" s="123"/>
      <c r="H6" s="124"/>
    </row>
    <row r="7" spans="2:15" s="42" customFormat="1" ht="20.25" customHeight="1">
      <c r="B7" s="79" t="s">
        <v>32</v>
      </c>
      <c r="C7" s="126"/>
      <c r="D7" s="126"/>
      <c r="E7" s="126"/>
      <c r="F7" s="126"/>
      <c r="G7" s="77"/>
      <c r="H7" s="78"/>
    </row>
    <row r="8" spans="2:15" s="41" customFormat="1" ht="20.25" customHeight="1">
      <c r="B8" s="80" t="s">
        <v>33</v>
      </c>
      <c r="C8" s="77"/>
      <c r="D8" s="77"/>
      <c r="E8" s="77"/>
      <c r="F8" s="77"/>
      <c r="G8" s="77"/>
      <c r="H8" s="77"/>
    </row>
    <row r="9" spans="2:15" s="41" customFormat="1" ht="13.5" customHeight="1">
      <c r="B9" s="117"/>
      <c r="C9" s="118"/>
      <c r="D9" s="118"/>
      <c r="E9" s="118"/>
      <c r="F9" s="118"/>
      <c r="G9" s="47"/>
      <c r="H9" s="47"/>
    </row>
    <row r="10" spans="2:15" s="46" customFormat="1" ht="17.25" customHeight="1">
      <c r="B10" s="48"/>
      <c r="C10" s="119" t="s">
        <v>16</v>
      </c>
      <c r="D10" s="120"/>
      <c r="E10" s="120"/>
      <c r="F10" s="120"/>
      <c r="G10" s="120"/>
      <c r="H10" s="121"/>
    </row>
    <row r="11" spans="2:15" s="46" customFormat="1" ht="38.25" customHeight="1">
      <c r="B11" s="76" t="s">
        <v>26</v>
      </c>
      <c r="C11" s="57" t="s">
        <v>24</v>
      </c>
      <c r="D11" s="58" t="s">
        <v>1</v>
      </c>
      <c r="E11" s="57" t="s">
        <v>25</v>
      </c>
      <c r="F11" s="58" t="s">
        <v>10</v>
      </c>
      <c r="G11" s="58" t="s">
        <v>1</v>
      </c>
      <c r="H11" s="58" t="s">
        <v>30</v>
      </c>
    </row>
    <row r="12" spans="2:15" s="46" customFormat="1" ht="15" customHeight="1">
      <c r="B12" s="107" t="s">
        <v>36</v>
      </c>
      <c r="C12" s="105"/>
      <c r="D12" s="106"/>
      <c r="E12" s="106"/>
      <c r="F12" s="106"/>
      <c r="G12" s="106"/>
      <c r="H12" s="111"/>
      <c r="I12" s="112"/>
      <c r="J12" s="56"/>
      <c r="M12" s="110" t="s">
        <v>28</v>
      </c>
    </row>
    <row r="13" spans="2:15" s="46" customFormat="1" ht="15">
      <c r="B13" s="108"/>
      <c r="C13" s="71">
        <v>1</v>
      </c>
      <c r="D13" s="72">
        <f>C13/$C$31</f>
        <v>1</v>
      </c>
      <c r="E13" s="71">
        <v>0</v>
      </c>
      <c r="F13" s="71">
        <f t="shared" ref="F13:F30" si="0">C13+E13</f>
        <v>1</v>
      </c>
      <c r="G13" s="73">
        <f>F13/$F$31</f>
        <v>1</v>
      </c>
      <c r="H13" s="73"/>
      <c r="M13" s="110" t="s">
        <v>29</v>
      </c>
      <c r="O13"/>
    </row>
    <row r="14" spans="2:15" s="46" customFormat="1" ht="15">
      <c r="B14" s="108"/>
      <c r="C14" s="71">
        <v>0</v>
      </c>
      <c r="D14" s="72">
        <f t="shared" ref="D14:D15" si="1">C14/$C$31</f>
        <v>0</v>
      </c>
      <c r="E14" s="71">
        <v>0</v>
      </c>
      <c r="F14" s="71">
        <f t="shared" ref="F14:F15" si="2">C14+E14</f>
        <v>0</v>
      </c>
      <c r="G14" s="73">
        <f t="shared" ref="G14:G15" si="3">F14/$F$31</f>
        <v>0</v>
      </c>
      <c r="H14" s="73"/>
    </row>
    <row r="15" spans="2:15" s="46" customFormat="1" ht="15">
      <c r="B15" s="108"/>
      <c r="C15" s="71">
        <v>0</v>
      </c>
      <c r="D15" s="72">
        <f t="shared" si="1"/>
        <v>0</v>
      </c>
      <c r="E15" s="71">
        <v>0</v>
      </c>
      <c r="F15" s="71">
        <f t="shared" si="2"/>
        <v>0</v>
      </c>
      <c r="G15" s="73">
        <f t="shared" si="3"/>
        <v>0</v>
      </c>
      <c r="H15" s="73"/>
    </row>
    <row r="16" spans="2:15" s="46" customFormat="1" ht="15">
      <c r="B16" s="108"/>
      <c r="C16" s="71">
        <v>0</v>
      </c>
      <c r="D16" s="72">
        <f>C16/$C$31</f>
        <v>0</v>
      </c>
      <c r="E16" s="71">
        <v>0</v>
      </c>
      <c r="F16" s="71">
        <f t="shared" si="0"/>
        <v>0</v>
      </c>
      <c r="G16" s="73">
        <f>F16/$F$31</f>
        <v>0</v>
      </c>
      <c r="H16" s="73"/>
    </row>
    <row r="17" spans="2:9" s="46" customFormat="1" ht="15.75" customHeight="1">
      <c r="B17" s="107" t="s">
        <v>40</v>
      </c>
      <c r="C17" s="105"/>
      <c r="D17" s="106"/>
      <c r="E17" s="106"/>
      <c r="F17" s="106"/>
      <c r="G17" s="106"/>
      <c r="H17" s="111"/>
      <c r="I17" s="112"/>
    </row>
    <row r="18" spans="2:9" s="46" customFormat="1" ht="15">
      <c r="B18" s="71" t="s">
        <v>39</v>
      </c>
      <c r="C18" s="71">
        <v>0</v>
      </c>
      <c r="D18" s="72">
        <f>C18/$C$31</f>
        <v>0</v>
      </c>
      <c r="E18" s="71">
        <v>0</v>
      </c>
      <c r="F18" s="71">
        <f t="shared" si="0"/>
        <v>0</v>
      </c>
      <c r="G18" s="73">
        <f>F18/$F$31</f>
        <v>0</v>
      </c>
      <c r="H18" s="73"/>
    </row>
    <row r="19" spans="2:9" s="46" customFormat="1" ht="15.75" customHeight="1">
      <c r="B19" s="71"/>
      <c r="C19" s="71">
        <v>0</v>
      </c>
      <c r="D19" s="72">
        <f>C19/$C$31</f>
        <v>0</v>
      </c>
      <c r="E19" s="71">
        <v>0</v>
      </c>
      <c r="F19" s="71">
        <f t="shared" si="0"/>
        <v>0</v>
      </c>
      <c r="G19" s="73">
        <f>F19/$F$31</f>
        <v>0</v>
      </c>
      <c r="H19" s="73"/>
    </row>
    <row r="20" spans="2:9" s="46" customFormat="1" ht="15.75" customHeight="1">
      <c r="B20" s="71"/>
      <c r="C20" s="71">
        <v>0</v>
      </c>
      <c r="D20" s="72">
        <f t="shared" ref="D20:D21" si="4">C20/$C$31</f>
        <v>0</v>
      </c>
      <c r="E20" s="71">
        <v>0</v>
      </c>
      <c r="F20" s="71">
        <f t="shared" ref="F20:F21" si="5">C20+E20</f>
        <v>0</v>
      </c>
      <c r="G20" s="73">
        <f t="shared" ref="G20:G21" si="6">F20/$F$31</f>
        <v>0</v>
      </c>
      <c r="H20" s="73"/>
    </row>
    <row r="21" spans="2:9" s="46" customFormat="1" ht="15.75" customHeight="1">
      <c r="B21" s="71"/>
      <c r="C21" s="71">
        <v>0</v>
      </c>
      <c r="D21" s="72">
        <f t="shared" si="4"/>
        <v>0</v>
      </c>
      <c r="E21" s="71">
        <v>0</v>
      </c>
      <c r="F21" s="71">
        <f t="shared" si="5"/>
        <v>0</v>
      </c>
      <c r="G21" s="73">
        <f t="shared" si="6"/>
        <v>0</v>
      </c>
      <c r="H21" s="73"/>
    </row>
    <row r="22" spans="2:9" s="46" customFormat="1" ht="15.75" customHeight="1">
      <c r="B22" s="71"/>
      <c r="C22" s="71">
        <v>0</v>
      </c>
      <c r="D22" s="72">
        <f t="shared" ref="D22:D23" si="7">C22/$C$31</f>
        <v>0</v>
      </c>
      <c r="E22" s="71">
        <v>0</v>
      </c>
      <c r="F22" s="71">
        <f t="shared" ref="F22:F23" si="8">C22+E22</f>
        <v>0</v>
      </c>
      <c r="G22" s="73">
        <f t="shared" ref="G22:G23" si="9">F22/$F$31</f>
        <v>0</v>
      </c>
      <c r="H22" s="73"/>
    </row>
    <row r="23" spans="2:9" s="46" customFormat="1" ht="15.75" customHeight="1">
      <c r="B23" s="71"/>
      <c r="C23" s="71">
        <v>0</v>
      </c>
      <c r="D23" s="72">
        <f t="shared" si="7"/>
        <v>0</v>
      </c>
      <c r="E23" s="71">
        <v>0</v>
      </c>
      <c r="F23" s="71">
        <f t="shared" si="8"/>
        <v>0</v>
      </c>
      <c r="G23" s="73">
        <f t="shared" si="9"/>
        <v>0</v>
      </c>
      <c r="H23" s="73"/>
    </row>
    <row r="24" spans="2:9" s="46" customFormat="1" ht="15.75" customHeight="1">
      <c r="B24" s="74"/>
      <c r="C24" s="71">
        <v>0</v>
      </c>
      <c r="D24" s="72">
        <f>C24/$C$31</f>
        <v>0</v>
      </c>
      <c r="E24" s="71">
        <v>0</v>
      </c>
      <c r="F24" s="71">
        <f t="shared" si="0"/>
        <v>0</v>
      </c>
      <c r="G24" s="73">
        <f>F24/$F$31</f>
        <v>0</v>
      </c>
      <c r="H24" s="73"/>
    </row>
    <row r="25" spans="2:9" s="46" customFormat="1" ht="15.75" customHeight="1">
      <c r="B25" s="107" t="s">
        <v>38</v>
      </c>
      <c r="C25" s="105"/>
      <c r="D25" s="106"/>
      <c r="E25" s="106"/>
      <c r="F25" s="106"/>
      <c r="G25" s="106"/>
      <c r="H25" s="111"/>
    </row>
    <row r="26" spans="2:9" s="46" customFormat="1" ht="15">
      <c r="B26" s="74"/>
      <c r="C26" s="71">
        <v>0</v>
      </c>
      <c r="D26" s="72">
        <f>C26/$C$31</f>
        <v>0</v>
      </c>
      <c r="E26" s="71">
        <v>0</v>
      </c>
      <c r="F26" s="71">
        <f t="shared" si="0"/>
        <v>0</v>
      </c>
      <c r="G26" s="73">
        <f>F26/$F$31</f>
        <v>0</v>
      </c>
      <c r="H26" s="73"/>
    </row>
    <row r="27" spans="2:9" s="46" customFormat="1" ht="15" customHeight="1">
      <c r="B27" s="74"/>
      <c r="C27" s="71">
        <v>0</v>
      </c>
      <c r="D27" s="72">
        <f>C27/$C$31</f>
        <v>0</v>
      </c>
      <c r="E27" s="71">
        <v>0</v>
      </c>
      <c r="F27" s="71">
        <f t="shared" si="0"/>
        <v>0</v>
      </c>
      <c r="G27" s="73">
        <f>F27/$F$31</f>
        <v>0</v>
      </c>
      <c r="H27" s="73"/>
    </row>
    <row r="28" spans="2:9" s="46" customFormat="1" ht="15">
      <c r="B28" s="74"/>
      <c r="C28" s="71">
        <v>0</v>
      </c>
      <c r="D28" s="72">
        <f>C28/$C$31</f>
        <v>0</v>
      </c>
      <c r="E28" s="71">
        <v>0</v>
      </c>
      <c r="F28" s="71">
        <f t="shared" si="0"/>
        <v>0</v>
      </c>
      <c r="G28" s="73">
        <f>F28/$F$31</f>
        <v>0</v>
      </c>
      <c r="H28" s="73"/>
    </row>
    <row r="29" spans="2:9" s="46" customFormat="1" ht="15">
      <c r="B29" s="74"/>
      <c r="C29" s="71">
        <v>0</v>
      </c>
      <c r="D29" s="72">
        <f>C29/$C$31</f>
        <v>0</v>
      </c>
      <c r="E29" s="71">
        <v>0</v>
      </c>
      <c r="F29" s="71">
        <f t="shared" si="0"/>
        <v>0</v>
      </c>
      <c r="G29" s="73">
        <f>F29/$F$31</f>
        <v>0</v>
      </c>
      <c r="H29" s="73"/>
    </row>
    <row r="30" spans="2:9" s="46" customFormat="1" ht="15">
      <c r="B30" s="74"/>
      <c r="C30" s="71">
        <v>0</v>
      </c>
      <c r="D30" s="72">
        <f>C30/$C$31</f>
        <v>0</v>
      </c>
      <c r="E30" s="71">
        <v>0</v>
      </c>
      <c r="F30" s="71">
        <f t="shared" si="0"/>
        <v>0</v>
      </c>
      <c r="G30" s="73">
        <f>F30/$F$31</f>
        <v>0</v>
      </c>
      <c r="H30" s="73"/>
    </row>
    <row r="31" spans="2:9" s="49" customFormat="1" ht="24" customHeight="1">
      <c r="B31" s="63" t="s">
        <v>3</v>
      </c>
      <c r="C31" s="64">
        <f>SUM(C12:C30)</f>
        <v>1</v>
      </c>
      <c r="D31" s="65">
        <f>SUM(D12:D30)</f>
        <v>1</v>
      </c>
      <c r="E31" s="64">
        <f>SUM(E12:E30)</f>
        <v>0</v>
      </c>
      <c r="F31" s="64">
        <f>SUM(F12:F30)</f>
        <v>1</v>
      </c>
      <c r="G31" s="65">
        <f>SUM(G12:G30)</f>
        <v>1</v>
      </c>
      <c r="H31" s="65"/>
    </row>
    <row r="32" spans="2:9" s="46" customFormat="1" ht="8.25" customHeight="1">
      <c r="B32" s="59"/>
      <c r="C32" s="60"/>
      <c r="D32" s="61"/>
      <c r="E32" s="60"/>
      <c r="F32" s="60"/>
      <c r="G32" s="62"/>
      <c r="H32" s="62"/>
    </row>
    <row r="33" spans="2:8" s="46" customFormat="1" ht="32.25" customHeight="1">
      <c r="B33" s="76" t="s">
        <v>27</v>
      </c>
      <c r="C33" s="57" t="s">
        <v>24</v>
      </c>
      <c r="D33" s="58" t="s">
        <v>1</v>
      </c>
      <c r="E33" s="57" t="s">
        <v>25</v>
      </c>
      <c r="F33" s="58" t="s">
        <v>10</v>
      </c>
      <c r="G33" s="58" t="s">
        <v>1</v>
      </c>
      <c r="H33" s="67"/>
    </row>
    <row r="34" spans="2:8" s="46" customFormat="1" ht="15">
      <c r="B34" s="71"/>
      <c r="C34" s="71">
        <v>1</v>
      </c>
      <c r="D34" s="72">
        <f>C34/C49</f>
        <v>1</v>
      </c>
      <c r="E34" s="71">
        <v>0</v>
      </c>
      <c r="F34" s="71">
        <f>C34+E34</f>
        <v>1</v>
      </c>
      <c r="G34" s="73">
        <f t="shared" ref="G34:G48" si="10">F34/$F$49</f>
        <v>1</v>
      </c>
      <c r="H34" s="68"/>
    </row>
    <row r="35" spans="2:8" s="46" customFormat="1" ht="15">
      <c r="B35" s="71"/>
      <c r="C35" s="71">
        <v>0</v>
      </c>
      <c r="D35" s="72">
        <f t="shared" ref="D35:D48" si="11">C35/$C$49</f>
        <v>0</v>
      </c>
      <c r="E35" s="71">
        <v>0</v>
      </c>
      <c r="F35" s="71">
        <f t="shared" ref="F35:F48" si="12">C35+E35</f>
        <v>0</v>
      </c>
      <c r="G35" s="73">
        <f t="shared" si="10"/>
        <v>0</v>
      </c>
      <c r="H35" s="68"/>
    </row>
    <row r="36" spans="2:8" s="46" customFormat="1" ht="15">
      <c r="B36" s="71"/>
      <c r="C36" s="71">
        <v>0</v>
      </c>
      <c r="D36" s="72">
        <f t="shared" si="11"/>
        <v>0</v>
      </c>
      <c r="E36" s="71">
        <v>0</v>
      </c>
      <c r="F36" s="71">
        <f t="shared" si="12"/>
        <v>0</v>
      </c>
      <c r="G36" s="73">
        <f t="shared" si="10"/>
        <v>0</v>
      </c>
      <c r="H36" s="68"/>
    </row>
    <row r="37" spans="2:8" s="46" customFormat="1" ht="15">
      <c r="B37" s="71"/>
      <c r="C37" s="71">
        <v>0</v>
      </c>
      <c r="D37" s="72">
        <f>C37/$C$49</f>
        <v>0</v>
      </c>
      <c r="E37" s="71">
        <v>0</v>
      </c>
      <c r="F37" s="71">
        <f t="shared" si="12"/>
        <v>0</v>
      </c>
      <c r="G37" s="73">
        <f t="shared" si="10"/>
        <v>0</v>
      </c>
      <c r="H37" s="68"/>
    </row>
    <row r="38" spans="2:8" s="46" customFormat="1" ht="15">
      <c r="B38" s="71"/>
      <c r="C38" s="71">
        <v>0</v>
      </c>
      <c r="D38" s="72">
        <f t="shared" si="11"/>
        <v>0</v>
      </c>
      <c r="E38" s="71">
        <v>0</v>
      </c>
      <c r="F38" s="71">
        <f t="shared" si="12"/>
        <v>0</v>
      </c>
      <c r="G38" s="73">
        <f t="shared" si="10"/>
        <v>0</v>
      </c>
      <c r="H38" s="68"/>
    </row>
    <row r="39" spans="2:8" s="46" customFormat="1" ht="15">
      <c r="B39" s="71"/>
      <c r="C39" s="71">
        <v>0</v>
      </c>
      <c r="D39" s="72">
        <f t="shared" si="11"/>
        <v>0</v>
      </c>
      <c r="E39" s="71">
        <v>0</v>
      </c>
      <c r="F39" s="71">
        <f t="shared" si="12"/>
        <v>0</v>
      </c>
      <c r="G39" s="73">
        <f t="shared" si="10"/>
        <v>0</v>
      </c>
      <c r="H39" s="68"/>
    </row>
    <row r="40" spans="2:8" s="46" customFormat="1" ht="15">
      <c r="B40" s="71"/>
      <c r="C40" s="71">
        <v>0</v>
      </c>
      <c r="D40" s="72">
        <f t="shared" si="11"/>
        <v>0</v>
      </c>
      <c r="E40" s="71">
        <v>0</v>
      </c>
      <c r="F40" s="71">
        <f t="shared" si="12"/>
        <v>0</v>
      </c>
      <c r="G40" s="73">
        <f t="shared" si="10"/>
        <v>0</v>
      </c>
      <c r="H40" s="68"/>
    </row>
    <row r="41" spans="2:8" s="46" customFormat="1" ht="15">
      <c r="B41" s="71"/>
      <c r="C41" s="71">
        <v>0</v>
      </c>
      <c r="D41" s="72">
        <f t="shared" si="11"/>
        <v>0</v>
      </c>
      <c r="E41" s="71">
        <v>0</v>
      </c>
      <c r="F41" s="71">
        <f t="shared" si="12"/>
        <v>0</v>
      </c>
      <c r="G41" s="73">
        <f t="shared" si="10"/>
        <v>0</v>
      </c>
      <c r="H41" s="68"/>
    </row>
    <row r="42" spans="2:8" s="46" customFormat="1" ht="15">
      <c r="B42" s="75"/>
      <c r="C42" s="71">
        <v>0</v>
      </c>
      <c r="D42" s="72">
        <f t="shared" si="11"/>
        <v>0</v>
      </c>
      <c r="E42" s="71">
        <v>0</v>
      </c>
      <c r="F42" s="71">
        <f>C42+E42</f>
        <v>0</v>
      </c>
      <c r="G42" s="73">
        <f t="shared" si="10"/>
        <v>0</v>
      </c>
      <c r="H42" s="68"/>
    </row>
    <row r="43" spans="2:8" s="46" customFormat="1" ht="15">
      <c r="B43" s="75"/>
      <c r="C43" s="71">
        <v>0</v>
      </c>
      <c r="D43" s="72">
        <f t="shared" si="11"/>
        <v>0</v>
      </c>
      <c r="E43" s="71">
        <v>0</v>
      </c>
      <c r="F43" s="71">
        <f t="shared" si="12"/>
        <v>0</v>
      </c>
      <c r="G43" s="73">
        <f t="shared" si="10"/>
        <v>0</v>
      </c>
      <c r="H43" s="68"/>
    </row>
    <row r="44" spans="2:8" s="46" customFormat="1" ht="15">
      <c r="B44" s="75"/>
      <c r="C44" s="71">
        <v>0</v>
      </c>
      <c r="D44" s="72">
        <f t="shared" si="11"/>
        <v>0</v>
      </c>
      <c r="E44" s="71">
        <v>0</v>
      </c>
      <c r="F44" s="71">
        <f t="shared" si="12"/>
        <v>0</v>
      </c>
      <c r="G44" s="73">
        <f t="shared" si="10"/>
        <v>0</v>
      </c>
      <c r="H44" s="68"/>
    </row>
    <row r="45" spans="2:8" s="46" customFormat="1" ht="15">
      <c r="B45" s="75"/>
      <c r="C45" s="71">
        <v>0</v>
      </c>
      <c r="D45" s="72">
        <f>C45/$C$49</f>
        <v>0</v>
      </c>
      <c r="E45" s="71">
        <v>0</v>
      </c>
      <c r="F45" s="71">
        <f>C45+E45</f>
        <v>0</v>
      </c>
      <c r="G45" s="73">
        <f t="shared" si="10"/>
        <v>0</v>
      </c>
      <c r="H45" s="68"/>
    </row>
    <row r="46" spans="2:8" s="46" customFormat="1" ht="15">
      <c r="B46" s="75"/>
      <c r="C46" s="71">
        <v>0</v>
      </c>
      <c r="D46" s="72">
        <f t="shared" si="11"/>
        <v>0</v>
      </c>
      <c r="E46" s="71">
        <v>0</v>
      </c>
      <c r="F46" s="71">
        <f t="shared" si="12"/>
        <v>0</v>
      </c>
      <c r="G46" s="73">
        <f t="shared" si="10"/>
        <v>0</v>
      </c>
      <c r="H46" s="68"/>
    </row>
    <row r="47" spans="2:8" s="46" customFormat="1" ht="15">
      <c r="B47" s="75"/>
      <c r="C47" s="71">
        <v>0</v>
      </c>
      <c r="D47" s="72">
        <f t="shared" si="11"/>
        <v>0</v>
      </c>
      <c r="E47" s="71">
        <v>0</v>
      </c>
      <c r="F47" s="71">
        <f t="shared" si="12"/>
        <v>0</v>
      </c>
      <c r="G47" s="73">
        <f t="shared" si="10"/>
        <v>0</v>
      </c>
      <c r="H47" s="68"/>
    </row>
    <row r="48" spans="2:8" s="46" customFormat="1" ht="15">
      <c r="B48" s="75"/>
      <c r="C48" s="71">
        <v>0</v>
      </c>
      <c r="D48" s="72">
        <f t="shared" si="11"/>
        <v>0</v>
      </c>
      <c r="E48" s="71">
        <v>0</v>
      </c>
      <c r="F48" s="71">
        <f t="shared" si="12"/>
        <v>0</v>
      </c>
      <c r="G48" s="73">
        <f t="shared" si="10"/>
        <v>0</v>
      </c>
      <c r="H48" s="68"/>
    </row>
    <row r="49" spans="2:8" s="49" customFormat="1" ht="28.5" customHeight="1">
      <c r="B49" s="63" t="s">
        <v>14</v>
      </c>
      <c r="C49" s="64">
        <f>SUM(C34:C48)</f>
        <v>1</v>
      </c>
      <c r="D49" s="65">
        <f>SUM(D34:D48)</f>
        <v>1</v>
      </c>
      <c r="E49" s="64">
        <f>SUM(E34:E48)</f>
        <v>0</v>
      </c>
      <c r="F49" s="64">
        <f>SUM(F34:F48)</f>
        <v>1</v>
      </c>
      <c r="G49" s="66">
        <f>SUM(G34:G48)</f>
        <v>1</v>
      </c>
      <c r="H49" s="69"/>
    </row>
    <row r="50" spans="2:8" ht="21.75" customHeight="1">
      <c r="B50" s="1"/>
      <c r="C50" s="44"/>
      <c r="D50" s="45"/>
      <c r="E50" s="1"/>
      <c r="F50" s="1"/>
      <c r="G50" s="43"/>
      <c r="H50" s="70"/>
    </row>
    <row r="51" spans="2:8" ht="15">
      <c r="B51" s="56" t="s">
        <v>37</v>
      </c>
      <c r="F51" s="55">
        <f>F31-F49</f>
        <v>0</v>
      </c>
    </row>
    <row r="81" spans="1:1">
      <c r="A81" s="109" t="s">
        <v>28</v>
      </c>
    </row>
    <row r="82" spans="1:1">
      <c r="A82" s="109" t="s">
        <v>29</v>
      </c>
    </row>
  </sheetData>
  <mergeCells count="7">
    <mergeCell ref="B1:H1"/>
    <mergeCell ref="B5:H5"/>
    <mergeCell ref="B9:F9"/>
    <mergeCell ref="C10:H10"/>
    <mergeCell ref="B6:H6"/>
    <mergeCell ref="B2:H3"/>
    <mergeCell ref="C7:F7"/>
  </mergeCells>
  <dataValidations count="2">
    <dataValidation type="list" allowBlank="1" showInputMessage="1" showErrorMessage="1" sqref="B81:B82" xr:uid="{BDB22758-8319-43AF-AFF0-093EF09B2C10}">
      <formula1>$B$81:$B$82</formula1>
    </dataValidation>
    <dataValidation type="list" allowBlank="1" showInputMessage="1" showErrorMessage="1" sqref="H13:H16 H18:H24 H26:H30" xr:uid="{5F2B42EA-B738-439C-9120-9AC745160ACD}">
      <formula1>$M$12:$M$13</formula1>
    </dataValidation>
  </dataValidations>
  <pageMargins left="0.23622047244094491" right="0.23622047244094491" top="0.74803149606299213" bottom="0.74803149606299213" header="0.31496062992125984" footer="0.31496062992125984"/>
  <pageSetup paperSize="5" scale="71" orientation="landscape" r:id="rId1"/>
  <headerFooter>
    <oddFooter>&amp;L&amp;D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0E661-6348-4CAE-964D-4B899BE9BF9E}">
  <dimension ref="B1:H155"/>
  <sheetViews>
    <sheetView showGridLines="0" zoomScaleNormal="100" zoomScaleSheetLayoutView="100" workbookViewId="0">
      <selection activeCell="B2" sqref="B2:F3"/>
    </sheetView>
  </sheetViews>
  <sheetFormatPr baseColWidth="10" defaultColWidth="11" defaultRowHeight="15"/>
  <cols>
    <col min="1" max="1" width="11" style="81"/>
    <col min="2" max="2" width="42.125" style="81" customWidth="1"/>
    <col min="3" max="3" width="13.875" style="81" customWidth="1"/>
    <col min="4" max="4" width="14" style="81" customWidth="1"/>
    <col min="5" max="5" width="12.25" style="81" customWidth="1"/>
    <col min="6" max="6" width="5.375" style="95" customWidth="1"/>
    <col min="7" max="7" width="14.625" style="81" customWidth="1"/>
    <col min="8" max="16384" width="11" style="81"/>
  </cols>
  <sheetData>
    <row r="1" spans="2:8" ht="15.75" customHeight="1">
      <c r="B1" s="127" t="s">
        <v>15</v>
      </c>
      <c r="C1" s="127"/>
      <c r="D1" s="127"/>
      <c r="E1" s="127"/>
      <c r="F1" s="127"/>
    </row>
    <row r="2" spans="2:8" ht="15.75" customHeight="1">
      <c r="B2" s="128" t="s">
        <v>42</v>
      </c>
      <c r="C2" s="128"/>
      <c r="D2" s="128"/>
      <c r="E2" s="128"/>
      <c r="F2" s="128"/>
    </row>
    <row r="3" spans="2:8" ht="14.25" customHeight="1">
      <c r="B3" s="129"/>
      <c r="C3" s="129"/>
      <c r="D3" s="129"/>
      <c r="E3" s="129"/>
      <c r="F3" s="129"/>
    </row>
    <row r="4" spans="2:8" ht="14.25" customHeight="1">
      <c r="B4" s="82"/>
      <c r="C4" s="82"/>
      <c r="D4" s="82"/>
      <c r="E4" s="82"/>
      <c r="F4" s="82"/>
    </row>
    <row r="5" spans="2:8" ht="22.5" customHeight="1">
      <c r="B5" s="114" t="s">
        <v>18</v>
      </c>
      <c r="C5" s="115"/>
      <c r="D5" s="115"/>
      <c r="E5" s="115"/>
      <c r="F5" s="116"/>
      <c r="G5" s="83"/>
      <c r="H5" s="83"/>
    </row>
    <row r="6" spans="2:8" ht="22.5" customHeight="1">
      <c r="B6" s="97" t="s">
        <v>32</v>
      </c>
      <c r="C6" s="134"/>
      <c r="D6" s="134"/>
      <c r="E6" s="134"/>
      <c r="F6" s="134"/>
      <c r="G6" s="83"/>
      <c r="H6" s="83"/>
    </row>
    <row r="7" spans="2:8" ht="18.75" customHeight="1">
      <c r="B7" s="97" t="s">
        <v>34</v>
      </c>
      <c r="C7" s="84"/>
      <c r="D7" s="85"/>
      <c r="E7" s="85"/>
      <c r="F7" s="85"/>
      <c r="G7" s="86"/>
      <c r="H7" s="86"/>
    </row>
    <row r="8" spans="2:8" ht="13.5" customHeight="1">
      <c r="B8" s="130"/>
      <c r="C8" s="130"/>
      <c r="D8" s="130"/>
      <c r="E8" s="130"/>
      <c r="F8" s="130"/>
    </row>
    <row r="9" spans="2:8" ht="17.25" customHeight="1">
      <c r="B9" s="87"/>
      <c r="C9" s="131" t="s">
        <v>18</v>
      </c>
      <c r="D9" s="132"/>
      <c r="E9" s="132"/>
      <c r="F9" s="133"/>
    </row>
    <row r="10" spans="2:8" ht="32.25" customHeight="1">
      <c r="B10" s="98" t="s">
        <v>0</v>
      </c>
      <c r="C10" s="99" t="s">
        <v>24</v>
      </c>
      <c r="D10" s="100" t="s">
        <v>25</v>
      </c>
      <c r="E10" s="99" t="s">
        <v>10</v>
      </c>
      <c r="F10" s="100" t="s">
        <v>1</v>
      </c>
    </row>
    <row r="11" spans="2:8">
      <c r="B11" s="71"/>
      <c r="C11" s="88">
        <v>1</v>
      </c>
      <c r="D11" s="71">
        <v>0</v>
      </c>
      <c r="E11" s="71">
        <f t="shared" ref="E11:E28" si="0">C11+D11</f>
        <v>1</v>
      </c>
      <c r="F11" s="73">
        <f t="shared" ref="F11:F16" si="1">E11/$E$29</f>
        <v>1</v>
      </c>
    </row>
    <row r="12" spans="2:8">
      <c r="B12" s="71"/>
      <c r="C12" s="88">
        <v>0</v>
      </c>
      <c r="D12" s="71">
        <v>0</v>
      </c>
      <c r="E12" s="71">
        <f t="shared" si="0"/>
        <v>0</v>
      </c>
      <c r="F12" s="73">
        <f t="shared" si="1"/>
        <v>0</v>
      </c>
    </row>
    <row r="13" spans="2:8">
      <c r="B13" s="71"/>
      <c r="C13" s="88">
        <v>0</v>
      </c>
      <c r="D13" s="71">
        <v>0</v>
      </c>
      <c r="E13" s="71">
        <f t="shared" si="0"/>
        <v>0</v>
      </c>
      <c r="F13" s="73">
        <f t="shared" si="1"/>
        <v>0</v>
      </c>
    </row>
    <row r="14" spans="2:8">
      <c r="B14" s="71"/>
      <c r="C14" s="88">
        <v>0</v>
      </c>
      <c r="D14" s="71">
        <v>0</v>
      </c>
      <c r="E14" s="71">
        <f t="shared" si="0"/>
        <v>0</v>
      </c>
      <c r="F14" s="73">
        <f t="shared" si="1"/>
        <v>0</v>
      </c>
    </row>
    <row r="15" spans="2:8" ht="15.75" customHeight="1">
      <c r="B15" s="71"/>
      <c r="C15" s="88">
        <v>0</v>
      </c>
      <c r="D15" s="71">
        <v>0</v>
      </c>
      <c r="E15" s="71">
        <f t="shared" si="0"/>
        <v>0</v>
      </c>
      <c r="F15" s="73">
        <f t="shared" si="1"/>
        <v>0</v>
      </c>
    </row>
    <row r="16" spans="2:8" ht="15.75" customHeight="1">
      <c r="B16" s="71"/>
      <c r="C16" s="88">
        <v>0</v>
      </c>
      <c r="D16" s="71">
        <v>0</v>
      </c>
      <c r="E16" s="71">
        <f t="shared" si="0"/>
        <v>0</v>
      </c>
      <c r="F16" s="73">
        <f t="shared" si="1"/>
        <v>0</v>
      </c>
    </row>
    <row r="17" spans="2:6" ht="15.75" customHeight="1">
      <c r="B17" s="71"/>
      <c r="C17" s="88">
        <v>0</v>
      </c>
      <c r="D17" s="71">
        <v>0</v>
      </c>
      <c r="E17" s="71">
        <f t="shared" ref="E17:E22" si="2">C17+D17</f>
        <v>0</v>
      </c>
      <c r="F17" s="73">
        <f t="shared" ref="F17:F22" si="3">E17/$E$29</f>
        <v>0</v>
      </c>
    </row>
    <row r="18" spans="2:6" ht="15.75" customHeight="1">
      <c r="B18" s="71"/>
      <c r="C18" s="88">
        <v>0</v>
      </c>
      <c r="D18" s="71">
        <v>0</v>
      </c>
      <c r="E18" s="71">
        <f t="shared" si="2"/>
        <v>0</v>
      </c>
      <c r="F18" s="73">
        <f t="shared" si="3"/>
        <v>0</v>
      </c>
    </row>
    <row r="19" spans="2:6" ht="15.75" customHeight="1">
      <c r="B19" s="71"/>
      <c r="C19" s="88">
        <v>0</v>
      </c>
      <c r="D19" s="71">
        <v>0</v>
      </c>
      <c r="E19" s="71">
        <f t="shared" si="2"/>
        <v>0</v>
      </c>
      <c r="F19" s="73">
        <f t="shared" si="3"/>
        <v>0</v>
      </c>
    </row>
    <row r="20" spans="2:6" ht="15.75" customHeight="1">
      <c r="B20" s="71"/>
      <c r="C20" s="88">
        <v>0</v>
      </c>
      <c r="D20" s="71">
        <v>0</v>
      </c>
      <c r="E20" s="71">
        <f t="shared" si="2"/>
        <v>0</v>
      </c>
      <c r="F20" s="73">
        <f t="shared" si="3"/>
        <v>0</v>
      </c>
    </row>
    <row r="21" spans="2:6" ht="15.75" customHeight="1">
      <c r="B21" s="71"/>
      <c r="C21" s="88">
        <v>0</v>
      </c>
      <c r="D21" s="71">
        <v>0</v>
      </c>
      <c r="E21" s="71">
        <f t="shared" si="2"/>
        <v>0</v>
      </c>
      <c r="F21" s="73">
        <f t="shared" si="3"/>
        <v>0</v>
      </c>
    </row>
    <row r="22" spans="2:6" ht="15.75" customHeight="1">
      <c r="B22" s="74"/>
      <c r="C22" s="88">
        <v>0</v>
      </c>
      <c r="D22" s="71">
        <v>0</v>
      </c>
      <c r="E22" s="71">
        <f t="shared" si="2"/>
        <v>0</v>
      </c>
      <c r="F22" s="73">
        <f t="shared" si="3"/>
        <v>0</v>
      </c>
    </row>
    <row r="23" spans="2:6" ht="15.75" customHeight="1">
      <c r="B23" s="74"/>
      <c r="C23" s="71">
        <v>0</v>
      </c>
      <c r="D23" s="71">
        <v>0</v>
      </c>
      <c r="E23" s="71">
        <f t="shared" si="0"/>
        <v>0</v>
      </c>
      <c r="F23" s="73">
        <f t="shared" ref="F23:F28" si="4">E23/$E$29</f>
        <v>0</v>
      </c>
    </row>
    <row r="24" spans="2:6">
      <c r="B24" s="74"/>
      <c r="C24" s="71">
        <v>0</v>
      </c>
      <c r="D24" s="71">
        <v>0</v>
      </c>
      <c r="E24" s="89">
        <f t="shared" si="0"/>
        <v>0</v>
      </c>
      <c r="F24" s="73">
        <f t="shared" si="4"/>
        <v>0</v>
      </c>
    </row>
    <row r="25" spans="2:6" ht="15" customHeight="1">
      <c r="B25" s="74"/>
      <c r="C25" s="71">
        <v>0</v>
      </c>
      <c r="D25" s="71">
        <v>0</v>
      </c>
      <c r="E25" s="71">
        <f t="shared" si="0"/>
        <v>0</v>
      </c>
      <c r="F25" s="73">
        <f t="shared" si="4"/>
        <v>0</v>
      </c>
    </row>
    <row r="26" spans="2:6">
      <c r="B26" s="74"/>
      <c r="C26" s="71">
        <v>0</v>
      </c>
      <c r="D26" s="71">
        <v>0</v>
      </c>
      <c r="E26" s="71">
        <f t="shared" si="0"/>
        <v>0</v>
      </c>
      <c r="F26" s="73">
        <f t="shared" si="4"/>
        <v>0</v>
      </c>
    </row>
    <row r="27" spans="2:6">
      <c r="B27" s="74"/>
      <c r="C27" s="71">
        <v>0</v>
      </c>
      <c r="D27" s="71">
        <v>0</v>
      </c>
      <c r="E27" s="71">
        <f t="shared" si="0"/>
        <v>0</v>
      </c>
      <c r="F27" s="73">
        <f t="shared" si="4"/>
        <v>0</v>
      </c>
    </row>
    <row r="28" spans="2:6">
      <c r="B28" s="74"/>
      <c r="C28" s="71">
        <v>0</v>
      </c>
      <c r="D28" s="71">
        <v>0</v>
      </c>
      <c r="E28" s="71">
        <f t="shared" si="0"/>
        <v>0</v>
      </c>
      <c r="F28" s="73">
        <f t="shared" si="4"/>
        <v>0</v>
      </c>
    </row>
    <row r="29" spans="2:6" ht="23.25" customHeight="1">
      <c r="B29" s="104" t="s">
        <v>3</v>
      </c>
      <c r="C29" s="90">
        <f>SUM(C11:C28)</f>
        <v>1</v>
      </c>
      <c r="D29" s="90">
        <f>SUM(D11:D28)</f>
        <v>0</v>
      </c>
      <c r="E29" s="90">
        <f>SUM(E11:E28)</f>
        <v>1</v>
      </c>
      <c r="F29" s="91">
        <f>SUM(F11:F28)</f>
        <v>1</v>
      </c>
    </row>
    <row r="30" spans="2:6" ht="8.25" customHeight="1">
      <c r="B30" s="92"/>
      <c r="C30" s="92"/>
      <c r="D30" s="92"/>
      <c r="E30" s="92"/>
      <c r="F30" s="93"/>
    </row>
    <row r="31" spans="2:6" ht="32.25" customHeight="1">
      <c r="B31" s="98" t="s">
        <v>2</v>
      </c>
      <c r="C31" s="101" t="s">
        <v>24</v>
      </c>
      <c r="D31" s="101" t="s">
        <v>25</v>
      </c>
      <c r="E31" s="101" t="str">
        <f>E10</f>
        <v>Total</v>
      </c>
      <c r="F31" s="101" t="str">
        <f>F10</f>
        <v>%</v>
      </c>
    </row>
    <row r="32" spans="2:6">
      <c r="B32" s="71"/>
      <c r="C32" s="88">
        <v>1</v>
      </c>
      <c r="D32" s="71">
        <v>0</v>
      </c>
      <c r="E32" s="71">
        <f t="shared" ref="E32:E51" si="5">C32+D32</f>
        <v>1</v>
      </c>
      <c r="F32" s="73">
        <f t="shared" ref="F32:F51" si="6">E32/$E$52</f>
        <v>1</v>
      </c>
    </row>
    <row r="33" spans="2:6">
      <c r="B33" s="71"/>
      <c r="C33" s="88">
        <v>0</v>
      </c>
      <c r="D33" s="71">
        <v>0</v>
      </c>
      <c r="E33" s="71">
        <f t="shared" si="5"/>
        <v>0</v>
      </c>
      <c r="F33" s="73">
        <f t="shared" si="6"/>
        <v>0</v>
      </c>
    </row>
    <row r="34" spans="2:6">
      <c r="B34" s="71"/>
      <c r="C34" s="88">
        <v>0</v>
      </c>
      <c r="D34" s="71">
        <v>0</v>
      </c>
      <c r="E34" s="71">
        <f t="shared" si="5"/>
        <v>0</v>
      </c>
      <c r="F34" s="73">
        <f t="shared" si="6"/>
        <v>0</v>
      </c>
    </row>
    <row r="35" spans="2:6">
      <c r="B35" s="71"/>
      <c r="C35" s="88">
        <v>0</v>
      </c>
      <c r="D35" s="71">
        <v>0</v>
      </c>
      <c r="E35" s="71">
        <f t="shared" si="5"/>
        <v>0</v>
      </c>
      <c r="F35" s="73">
        <f t="shared" si="6"/>
        <v>0</v>
      </c>
    </row>
    <row r="36" spans="2:6">
      <c r="B36" s="71"/>
      <c r="C36" s="88">
        <v>0</v>
      </c>
      <c r="D36" s="71">
        <v>0</v>
      </c>
      <c r="E36" s="71">
        <f t="shared" ref="E36:E40" si="7">C36+D36</f>
        <v>0</v>
      </c>
      <c r="F36" s="73">
        <f t="shared" si="6"/>
        <v>0</v>
      </c>
    </row>
    <row r="37" spans="2:6">
      <c r="B37" s="71"/>
      <c r="C37" s="88">
        <v>0</v>
      </c>
      <c r="D37" s="71">
        <v>0</v>
      </c>
      <c r="E37" s="71">
        <f t="shared" si="7"/>
        <v>0</v>
      </c>
      <c r="F37" s="73">
        <f t="shared" si="6"/>
        <v>0</v>
      </c>
    </row>
    <row r="38" spans="2:6">
      <c r="B38" s="71"/>
      <c r="C38" s="88">
        <v>0</v>
      </c>
      <c r="D38" s="71">
        <v>0</v>
      </c>
      <c r="E38" s="71">
        <f t="shared" si="7"/>
        <v>0</v>
      </c>
      <c r="F38" s="73">
        <f t="shared" si="6"/>
        <v>0</v>
      </c>
    </row>
    <row r="39" spans="2:6">
      <c r="B39" s="71"/>
      <c r="C39" s="88">
        <v>0</v>
      </c>
      <c r="D39" s="71">
        <v>0</v>
      </c>
      <c r="E39" s="71">
        <f t="shared" si="7"/>
        <v>0</v>
      </c>
      <c r="F39" s="73">
        <f t="shared" si="6"/>
        <v>0</v>
      </c>
    </row>
    <row r="40" spans="2:6">
      <c r="B40" s="71"/>
      <c r="C40" s="88">
        <v>0</v>
      </c>
      <c r="D40" s="71">
        <v>0</v>
      </c>
      <c r="E40" s="71">
        <f t="shared" si="7"/>
        <v>0</v>
      </c>
      <c r="F40" s="73">
        <f t="shared" si="6"/>
        <v>0</v>
      </c>
    </row>
    <row r="41" spans="2:6">
      <c r="B41" s="71"/>
      <c r="C41" s="88">
        <v>0</v>
      </c>
      <c r="D41" s="71">
        <v>0</v>
      </c>
      <c r="E41" s="71">
        <f t="shared" si="5"/>
        <v>0</v>
      </c>
      <c r="F41" s="73">
        <f t="shared" si="6"/>
        <v>0</v>
      </c>
    </row>
    <row r="42" spans="2:6">
      <c r="B42" s="71"/>
      <c r="C42" s="88">
        <v>0</v>
      </c>
      <c r="D42" s="71">
        <v>0</v>
      </c>
      <c r="E42" s="71">
        <f t="shared" si="5"/>
        <v>0</v>
      </c>
      <c r="F42" s="73">
        <f t="shared" si="6"/>
        <v>0</v>
      </c>
    </row>
    <row r="43" spans="2:6">
      <c r="B43" s="71"/>
      <c r="C43" s="88">
        <v>0</v>
      </c>
      <c r="D43" s="71">
        <v>0</v>
      </c>
      <c r="E43" s="71">
        <f t="shared" si="5"/>
        <v>0</v>
      </c>
      <c r="F43" s="73">
        <f t="shared" si="6"/>
        <v>0</v>
      </c>
    </row>
    <row r="44" spans="2:6">
      <c r="B44" s="71"/>
      <c r="C44" s="71">
        <v>0</v>
      </c>
      <c r="D44" s="71">
        <v>0</v>
      </c>
      <c r="E44" s="71">
        <f t="shared" si="5"/>
        <v>0</v>
      </c>
      <c r="F44" s="73">
        <f t="shared" si="6"/>
        <v>0</v>
      </c>
    </row>
    <row r="45" spans="2:6">
      <c r="B45" s="75"/>
      <c r="C45" s="71">
        <v>0</v>
      </c>
      <c r="D45" s="71">
        <v>0</v>
      </c>
      <c r="E45" s="71">
        <f t="shared" si="5"/>
        <v>0</v>
      </c>
      <c r="F45" s="73">
        <f t="shared" si="6"/>
        <v>0</v>
      </c>
    </row>
    <row r="46" spans="2:6">
      <c r="B46" s="75"/>
      <c r="C46" s="71">
        <v>0</v>
      </c>
      <c r="D46" s="71">
        <v>0</v>
      </c>
      <c r="E46" s="71">
        <f t="shared" si="5"/>
        <v>0</v>
      </c>
      <c r="F46" s="73">
        <f t="shared" si="6"/>
        <v>0</v>
      </c>
    </row>
    <row r="47" spans="2:6">
      <c r="B47" s="75"/>
      <c r="C47" s="71">
        <v>0</v>
      </c>
      <c r="D47" s="71">
        <v>0</v>
      </c>
      <c r="E47" s="71">
        <f t="shared" si="5"/>
        <v>0</v>
      </c>
      <c r="F47" s="73">
        <f t="shared" si="6"/>
        <v>0</v>
      </c>
    </row>
    <row r="48" spans="2:6">
      <c r="B48" s="75"/>
      <c r="C48" s="71">
        <v>0</v>
      </c>
      <c r="D48" s="71">
        <v>0</v>
      </c>
      <c r="E48" s="71">
        <f t="shared" si="5"/>
        <v>0</v>
      </c>
      <c r="F48" s="73">
        <f t="shared" si="6"/>
        <v>0</v>
      </c>
    </row>
    <row r="49" spans="2:6">
      <c r="B49" s="75"/>
      <c r="C49" s="71">
        <v>0</v>
      </c>
      <c r="D49" s="71">
        <v>0</v>
      </c>
      <c r="E49" s="71">
        <f t="shared" si="5"/>
        <v>0</v>
      </c>
      <c r="F49" s="73">
        <f t="shared" si="6"/>
        <v>0</v>
      </c>
    </row>
    <row r="50" spans="2:6">
      <c r="B50" s="75"/>
      <c r="C50" s="71">
        <v>0</v>
      </c>
      <c r="D50" s="71">
        <v>0</v>
      </c>
      <c r="E50" s="71">
        <f t="shared" si="5"/>
        <v>0</v>
      </c>
      <c r="F50" s="73">
        <f t="shared" si="6"/>
        <v>0</v>
      </c>
    </row>
    <row r="51" spans="2:6">
      <c r="B51" s="75"/>
      <c r="C51" s="71">
        <v>0</v>
      </c>
      <c r="D51" s="71">
        <v>0</v>
      </c>
      <c r="E51" s="71">
        <f t="shared" si="5"/>
        <v>0</v>
      </c>
      <c r="F51" s="73">
        <f t="shared" si="6"/>
        <v>0</v>
      </c>
    </row>
    <row r="52" spans="2:6" ht="25.5" customHeight="1">
      <c r="B52" s="104" t="s">
        <v>14</v>
      </c>
      <c r="C52" s="102">
        <f>SUM(C32:C51)</f>
        <v>1</v>
      </c>
      <c r="D52" s="102">
        <f>SUM(D32:D51)</f>
        <v>0</v>
      </c>
      <c r="E52" s="102">
        <f>SUM(E32:E51)</f>
        <v>1</v>
      </c>
      <c r="F52" s="103">
        <f>SUM(F32:F51)</f>
        <v>1</v>
      </c>
    </row>
    <row r="53" spans="2:6" ht="21.75" customHeight="1">
      <c r="B53" s="85"/>
      <c r="C53" s="85"/>
      <c r="D53" s="85"/>
      <c r="E53" s="85"/>
      <c r="F53" s="87"/>
    </row>
    <row r="54" spans="2:6">
      <c r="B54" s="85"/>
      <c r="C54" s="85"/>
      <c r="D54" s="85"/>
      <c r="E54" s="85"/>
      <c r="F54" s="87"/>
    </row>
    <row r="152" spans="2:2">
      <c r="B152" s="94"/>
    </row>
    <row r="153" spans="2:2">
      <c r="B153" s="96"/>
    </row>
    <row r="154" spans="2:2">
      <c r="B154" s="96"/>
    </row>
    <row r="155" spans="2:2">
      <c r="B155" s="96"/>
    </row>
  </sheetData>
  <mergeCells count="6">
    <mergeCell ref="B1:F1"/>
    <mergeCell ref="B2:F3"/>
    <mergeCell ref="B5:F5"/>
    <mergeCell ref="B8:F8"/>
    <mergeCell ref="C9:F9"/>
    <mergeCell ref="C6:F6"/>
  </mergeCells>
  <pageMargins left="0.23622047244094491" right="0.23622047244094491" top="0.74803149606299213" bottom="0.74803149606299213" header="0.31496062992125984" footer="0.31496062992125984"/>
  <pageSetup paperSize="9" fitToWidth="0" fitToHeight="0" orientation="landscape" r:id="rId1"/>
  <headerFooter>
    <oddFooter>&amp;L&amp;D</oddFooter>
  </headerFooter>
  <ignoredErrors>
    <ignoredError sqref="E2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6"/>
  <sheetViews>
    <sheetView zoomScaleNormal="100" workbookViewId="0">
      <selection activeCell="A2" sqref="A2:D2"/>
    </sheetView>
  </sheetViews>
  <sheetFormatPr baseColWidth="10" defaultRowHeight="14.25"/>
  <cols>
    <col min="1" max="1" width="43.875" customWidth="1"/>
    <col min="2" max="2" width="18.5" bestFit="1" customWidth="1"/>
    <col min="3" max="3" width="18.625" customWidth="1"/>
    <col min="4" max="4" width="32.5" customWidth="1"/>
    <col min="5" max="5" width="0.75" style="50" customWidth="1"/>
    <col min="6" max="6" width="11" style="50" hidden="1" customWidth="1"/>
    <col min="7" max="7" width="11" style="50"/>
  </cols>
  <sheetData>
    <row r="1" spans="1:7" s="46" customFormat="1" ht="15">
      <c r="A1" s="113" t="s">
        <v>15</v>
      </c>
      <c r="B1" s="141"/>
      <c r="C1" s="141"/>
      <c r="D1" s="141"/>
      <c r="E1" s="141"/>
      <c r="F1" s="141"/>
      <c r="G1" s="51"/>
    </row>
    <row r="2" spans="1:7" s="46" customFormat="1" ht="15">
      <c r="A2" s="148" t="s">
        <v>41</v>
      </c>
      <c r="B2" s="148"/>
      <c r="C2" s="148"/>
      <c r="D2" s="148"/>
      <c r="E2" s="52"/>
      <c r="F2" s="52"/>
      <c r="G2" s="51"/>
    </row>
    <row r="3" spans="1:7" s="46" customFormat="1" ht="36.75" customHeight="1">
      <c r="A3" s="142" t="s">
        <v>17</v>
      </c>
      <c r="B3" s="142"/>
      <c r="C3" s="142"/>
      <c r="D3" s="142"/>
      <c r="E3" s="142"/>
      <c r="F3" s="143"/>
      <c r="G3" s="51"/>
    </row>
    <row r="4" spans="1:7" s="46" customFormat="1" ht="22.5" customHeight="1">
      <c r="A4" s="144" t="s">
        <v>19</v>
      </c>
      <c r="B4" s="144"/>
      <c r="C4" s="144"/>
      <c r="D4" s="144"/>
      <c r="E4" s="144"/>
      <c r="F4" s="145"/>
      <c r="G4" s="51"/>
    </row>
    <row r="5" spans="1:7" s="46" customFormat="1" ht="18" customHeight="1">
      <c r="A5" s="146" t="s">
        <v>35</v>
      </c>
      <c r="B5" s="147"/>
      <c r="C5" s="147"/>
      <c r="D5" s="147"/>
      <c r="E5" s="147"/>
      <c r="F5" s="147"/>
      <c r="G5" s="51"/>
    </row>
    <row r="6" spans="1:7" s="46" customFormat="1" ht="18.75" customHeight="1">
      <c r="A6" s="146" t="s">
        <v>32</v>
      </c>
      <c r="B6" s="146"/>
      <c r="C6" s="146"/>
      <c r="D6" s="146"/>
      <c r="E6" s="146"/>
      <c r="F6" s="146"/>
      <c r="G6" s="51"/>
    </row>
    <row r="7" spans="1:7" s="33" customFormat="1" ht="15.75">
      <c r="A7" s="32"/>
      <c r="B7" s="32"/>
      <c r="C7" s="32"/>
      <c r="D7" s="32"/>
      <c r="E7" s="53"/>
      <c r="F7" s="53"/>
      <c r="G7" s="53"/>
    </row>
    <row r="8" spans="1:7" ht="15">
      <c r="A8" s="135" t="s">
        <v>21</v>
      </c>
      <c r="B8" s="136"/>
      <c r="C8" s="136"/>
      <c r="D8" s="136"/>
    </row>
    <row r="9" spans="1:7" ht="15">
      <c r="A9" s="137" t="s">
        <v>4</v>
      </c>
      <c r="B9" s="137"/>
      <c r="C9" s="137"/>
      <c r="D9" s="137"/>
    </row>
    <row r="10" spans="1:7" ht="15">
      <c r="A10" s="137" t="s">
        <v>5</v>
      </c>
      <c r="B10" s="137"/>
      <c r="C10" s="137"/>
      <c r="D10" s="137"/>
    </row>
    <row r="11" spans="1:7" ht="15">
      <c r="A11" s="36" t="s">
        <v>6</v>
      </c>
      <c r="B11" s="36" t="s">
        <v>7</v>
      </c>
      <c r="C11" s="37" t="s">
        <v>8</v>
      </c>
      <c r="D11" s="37" t="s">
        <v>9</v>
      </c>
    </row>
    <row r="12" spans="1:7" ht="15">
      <c r="A12" s="2"/>
      <c r="B12" s="2"/>
      <c r="C12" s="2"/>
      <c r="D12" s="3"/>
    </row>
    <row r="13" spans="1:7" ht="15">
      <c r="A13" s="2"/>
      <c r="B13" s="2"/>
      <c r="C13" s="2"/>
      <c r="D13" s="3"/>
    </row>
    <row r="14" spans="1:7" ht="15">
      <c r="A14" s="2"/>
      <c r="B14" s="2"/>
      <c r="C14" s="2"/>
      <c r="D14" s="3"/>
    </row>
    <row r="15" spans="1:7">
      <c r="A15" s="4"/>
      <c r="B15" s="5"/>
      <c r="C15" s="6"/>
      <c r="D15" s="7"/>
    </row>
    <row r="16" spans="1:7">
      <c r="A16" s="4"/>
      <c r="B16" s="5"/>
      <c r="C16" s="6"/>
      <c r="D16" s="7"/>
    </row>
    <row r="17" spans="1:4">
      <c r="A17" s="4"/>
      <c r="B17" s="5"/>
      <c r="C17" s="6"/>
      <c r="D17" s="7"/>
    </row>
    <row r="18" spans="1:4" ht="15">
      <c r="A18" s="23"/>
      <c r="B18" s="29" t="s">
        <v>10</v>
      </c>
      <c r="C18" s="30">
        <f>SUM(C12:C17)</f>
        <v>0</v>
      </c>
      <c r="D18" s="20"/>
    </row>
    <row r="19" spans="1:4" ht="15.75">
      <c r="A19" s="27"/>
      <c r="B19" s="28"/>
      <c r="C19" s="28"/>
      <c r="D19" s="28"/>
    </row>
    <row r="20" spans="1:4" ht="15">
      <c r="A20" s="135" t="s">
        <v>22</v>
      </c>
      <c r="B20" s="136"/>
      <c r="C20" s="136"/>
      <c r="D20" s="136"/>
    </row>
    <row r="21" spans="1:4" ht="15">
      <c r="A21" s="137" t="s">
        <v>4</v>
      </c>
      <c r="B21" s="137"/>
      <c r="C21" s="137"/>
      <c r="D21" s="137"/>
    </row>
    <row r="22" spans="1:4" ht="15">
      <c r="A22" s="137" t="s">
        <v>5</v>
      </c>
      <c r="B22" s="139"/>
      <c r="C22" s="139"/>
      <c r="D22" s="139"/>
    </row>
    <row r="23" spans="1:4" ht="15">
      <c r="A23" s="36" t="s">
        <v>6</v>
      </c>
      <c r="B23" s="36" t="s">
        <v>7</v>
      </c>
      <c r="C23" s="37" t="s">
        <v>8</v>
      </c>
      <c r="D23" s="37" t="s">
        <v>9</v>
      </c>
    </row>
    <row r="24" spans="1:4" ht="15">
      <c r="A24" s="2"/>
      <c r="B24" s="2"/>
      <c r="C24" s="2"/>
      <c r="D24" s="3"/>
    </row>
    <row r="25" spans="1:4" ht="15">
      <c r="A25" s="2"/>
      <c r="B25" s="2"/>
      <c r="C25" s="2"/>
      <c r="D25" s="3"/>
    </row>
    <row r="26" spans="1:4" ht="15">
      <c r="A26" s="2"/>
      <c r="B26" s="2"/>
      <c r="C26" s="2"/>
      <c r="D26" s="3"/>
    </row>
    <row r="27" spans="1:4">
      <c r="A27" s="4"/>
      <c r="B27" s="5"/>
      <c r="C27" s="6"/>
      <c r="D27" s="7"/>
    </row>
    <row r="28" spans="1:4">
      <c r="A28" s="4"/>
      <c r="B28" s="5"/>
      <c r="C28" s="6"/>
      <c r="D28" s="7"/>
    </row>
    <row r="29" spans="1:4">
      <c r="A29" s="4"/>
      <c r="B29" s="5"/>
      <c r="C29" s="6"/>
      <c r="D29" s="7"/>
    </row>
    <row r="30" spans="1:4" ht="15">
      <c r="A30" s="23"/>
      <c r="B30" s="29" t="s">
        <v>10</v>
      </c>
      <c r="C30" s="30">
        <f>SUM(C24:C29)</f>
        <v>0</v>
      </c>
      <c r="D30" s="20"/>
    </row>
    <row r="31" spans="1:4" ht="15">
      <c r="A31" s="8"/>
      <c r="B31" s="9"/>
      <c r="C31" s="10"/>
      <c r="D31" s="11"/>
    </row>
    <row r="32" spans="1:4" ht="15">
      <c r="A32" s="135" t="s">
        <v>20</v>
      </c>
      <c r="B32" s="136"/>
      <c r="C32" s="136"/>
      <c r="D32" s="136"/>
    </row>
    <row r="33" spans="1:4" ht="15">
      <c r="A33" s="137" t="s">
        <v>4</v>
      </c>
      <c r="B33" s="137"/>
      <c r="C33" s="137"/>
      <c r="D33" s="137"/>
    </row>
    <row r="34" spans="1:4" ht="15">
      <c r="A34" s="137" t="s">
        <v>5</v>
      </c>
      <c r="B34" s="139"/>
      <c r="C34" s="139"/>
      <c r="D34" s="139"/>
    </row>
    <row r="35" spans="1:4" ht="15">
      <c r="A35" s="36" t="s">
        <v>6</v>
      </c>
      <c r="B35" s="36" t="s">
        <v>7</v>
      </c>
      <c r="C35" s="37" t="s">
        <v>8</v>
      </c>
      <c r="D35" s="37" t="s">
        <v>9</v>
      </c>
    </row>
    <row r="36" spans="1:4">
      <c r="A36" s="12"/>
      <c r="B36" s="13"/>
      <c r="C36" s="14"/>
      <c r="D36" s="15"/>
    </row>
    <row r="37" spans="1:4">
      <c r="A37" s="12"/>
      <c r="B37" s="13"/>
      <c r="C37" s="14"/>
      <c r="D37" s="15"/>
    </row>
    <row r="38" spans="1:4">
      <c r="A38" s="12"/>
      <c r="B38" s="13"/>
      <c r="C38" s="14"/>
      <c r="D38" s="15"/>
    </row>
    <row r="39" spans="1:4">
      <c r="A39" s="12"/>
      <c r="B39" s="13"/>
      <c r="C39" s="14"/>
      <c r="D39" s="15"/>
    </row>
    <row r="40" spans="1:4">
      <c r="A40" s="12"/>
      <c r="B40" s="13"/>
      <c r="C40" s="14"/>
      <c r="D40" s="15"/>
    </row>
    <row r="41" spans="1:4">
      <c r="A41" s="12"/>
      <c r="B41" s="13"/>
      <c r="C41" s="14"/>
      <c r="D41" s="15"/>
    </row>
    <row r="42" spans="1:4" ht="15">
      <c r="A42" s="17"/>
      <c r="B42" s="29" t="s">
        <v>10</v>
      </c>
      <c r="C42" s="30">
        <f>SUM(C36:C41)</f>
        <v>0</v>
      </c>
      <c r="D42" s="20"/>
    </row>
    <row r="43" spans="1:4" ht="15">
      <c r="A43" s="16"/>
      <c r="B43" s="9"/>
      <c r="C43" s="10"/>
      <c r="D43" s="11"/>
    </row>
    <row r="44" spans="1:4" ht="15">
      <c r="A44" s="135" t="s">
        <v>23</v>
      </c>
      <c r="B44" s="136"/>
      <c r="C44" s="136"/>
      <c r="D44" s="136"/>
    </row>
    <row r="45" spans="1:4" ht="15">
      <c r="A45" s="140" t="s">
        <v>11</v>
      </c>
      <c r="B45" s="140"/>
      <c r="C45" s="140"/>
      <c r="D45" s="140"/>
    </row>
    <row r="46" spans="1:4" ht="15">
      <c r="A46" s="138" t="s">
        <v>12</v>
      </c>
      <c r="B46" s="138"/>
      <c r="C46" s="138"/>
      <c r="D46" s="138"/>
    </row>
    <row r="47" spans="1:4" ht="15">
      <c r="A47" s="36" t="s">
        <v>6</v>
      </c>
      <c r="B47" s="36" t="s">
        <v>7</v>
      </c>
      <c r="C47" s="37" t="s">
        <v>8</v>
      </c>
      <c r="D47" s="37" t="s">
        <v>9</v>
      </c>
    </row>
    <row r="48" spans="1:4">
      <c r="A48" s="17"/>
      <c r="B48" s="18"/>
      <c r="C48" s="19"/>
      <c r="D48" s="20"/>
    </row>
    <row r="49" spans="1:4">
      <c r="A49" s="21"/>
      <c r="B49" s="18"/>
      <c r="C49" s="19"/>
      <c r="D49" s="20"/>
    </row>
    <row r="50" spans="1:4">
      <c r="A50" s="22"/>
      <c r="B50" s="23"/>
      <c r="C50" s="24"/>
      <c r="D50" s="20"/>
    </row>
    <row r="51" spans="1:4">
      <c r="A51" s="22"/>
      <c r="B51" s="23"/>
      <c r="C51" s="24"/>
      <c r="D51" s="20"/>
    </row>
    <row r="52" spans="1:4">
      <c r="A52" s="25"/>
      <c r="B52" s="23"/>
      <c r="C52" s="24"/>
      <c r="D52" s="20"/>
    </row>
    <row r="53" spans="1:4">
      <c r="A53" s="25"/>
      <c r="B53" s="23"/>
      <c r="C53" s="24"/>
      <c r="D53" s="20"/>
    </row>
    <row r="54" spans="1:4" ht="15">
      <c r="A54" s="31"/>
      <c r="B54" s="29" t="s">
        <v>10</v>
      </c>
      <c r="C54" s="30">
        <f>SUM(C48:C53)</f>
        <v>0</v>
      </c>
      <c r="D54" s="20"/>
    </row>
    <row r="55" spans="1:4" ht="15">
      <c r="A55" s="26"/>
      <c r="B55" s="9"/>
      <c r="C55" s="10"/>
      <c r="D55" s="11"/>
    </row>
    <row r="56" spans="1:4" ht="15">
      <c r="A56" s="38"/>
      <c r="B56" s="39" t="s">
        <v>13</v>
      </c>
      <c r="C56" s="40">
        <f>C54+C42+C30+C18</f>
        <v>0</v>
      </c>
      <c r="D56" s="40"/>
    </row>
  </sheetData>
  <mergeCells count="18">
    <mergeCell ref="A1:F1"/>
    <mergeCell ref="A3:F3"/>
    <mergeCell ref="A4:F4"/>
    <mergeCell ref="A6:F6"/>
    <mergeCell ref="A5:F5"/>
    <mergeCell ref="A2:D2"/>
    <mergeCell ref="A46:D46"/>
    <mergeCell ref="A22:D22"/>
    <mergeCell ref="A32:D32"/>
    <mergeCell ref="A33:D33"/>
    <mergeCell ref="A34:D34"/>
    <mergeCell ref="A44:D44"/>
    <mergeCell ref="A45:D45"/>
    <mergeCell ref="A8:D8"/>
    <mergeCell ref="A9:D9"/>
    <mergeCell ref="A10:D10"/>
    <mergeCell ref="A20:D20"/>
    <mergeCell ref="A21:D21"/>
  </mergeCells>
  <pageMargins left="0.7" right="0.7" top="0.75" bottom="0.75" header="0.3" footer="0.3"/>
  <pageSetup scale="88" fitToHeight="2" orientation="landscape" r:id="rId1"/>
  <rowBreaks count="1" manualBreakCount="1">
    <brk id="31" max="6" man="1"/>
  </rowBreaks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Budget du projet</vt:lpstr>
      <vt:lpstr>Budget de l'organisation</vt:lpstr>
      <vt:lpstr> Mise en marché et marketing</vt:lpstr>
      <vt:lpstr>'Budget de l''organisation'!Print_Area</vt:lpstr>
      <vt:lpstr>'Budget du projet'!Print_Area</vt:lpstr>
      <vt:lpstr>' Mise en marché et marketing'!Zone_d_impression</vt:lpstr>
      <vt:lpstr>'Budget de l''organisation'!Zone_d_impression</vt:lpstr>
      <vt:lpstr>'Budget du projet'!Zone_d_impression</vt:lpstr>
    </vt:vector>
  </TitlesOfParts>
  <Company>Ville de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Chenier, Catherine (DTGE-DIR)</dc:creator>
  <cp:lastModifiedBy>Lefrançois, Claudine (OTQ-CSDEC)</cp:lastModifiedBy>
  <cp:lastPrinted>2022-03-10T21:47:14Z</cp:lastPrinted>
  <dcterms:created xsi:type="dcterms:W3CDTF">2012-07-23T12:27:35Z</dcterms:created>
  <dcterms:modified xsi:type="dcterms:W3CDTF">2022-10-24T12:37:38Z</dcterms:modified>
</cp:coreProperties>
</file>